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Sunset 2015\"/>
    </mc:Choice>
  </mc:AlternateContent>
  <bookViews>
    <workbookView xWindow="3510" yWindow="240" windowWidth="13725" windowHeight="7935" tabRatio="892" firstSheet="4" activeTab="11"/>
  </bookViews>
  <sheets>
    <sheet name="men masters (60-69)" sheetId="162" r:id="rId1"/>
    <sheet name="men masters (50-59)" sheetId="99" r:id="rId2"/>
    <sheet name="men masters (40-49)" sheetId="75" r:id="rId3"/>
    <sheet name="men teen" sheetId="77" r:id="rId4"/>
    <sheet name="men novice bb" sheetId="65" r:id="rId5"/>
    <sheet name="men open lw" sheetId="108" r:id="rId6"/>
    <sheet name="men open mw" sheetId="72" r:id="rId7"/>
    <sheet name="men open lhw" sheetId="136" r:id="rId8"/>
    <sheet name="men open hw" sheetId="73" r:id="rId9"/>
    <sheet name="Novice Figure" sheetId="125" r:id="rId10"/>
    <sheet name=" Master Figure 40" sheetId="144" r:id="rId11"/>
    <sheet name="Master Figure 30" sheetId="149" r:id="rId12"/>
    <sheet name="novice bikini " sheetId="155" r:id="rId13"/>
    <sheet name="novice mp " sheetId="160" r:id="rId14"/>
    <sheet name="men physique masters" sheetId="150" r:id="rId15"/>
    <sheet name="women bikini masters" sheetId="130" r:id="rId16"/>
    <sheet name="women physique" sheetId="132" r:id="rId17"/>
    <sheet name="women figure a" sheetId="121" r:id="rId18"/>
    <sheet name="women figure b" sheetId="122" r:id="rId19"/>
    <sheet name="women figure c" sheetId="137" r:id="rId20"/>
    <sheet name="men physique b" sheetId="142" r:id="rId21"/>
    <sheet name="women bikini a" sheetId="126" r:id="rId22"/>
    <sheet name="women bikini b" sheetId="127" r:id="rId23"/>
    <sheet name="women bikini c" sheetId="145" r:id="rId24"/>
  </sheets>
  <externalReferences>
    <externalReference r:id="rId25"/>
  </externalReferences>
  <definedNames>
    <definedName name="_xlnm.Print_Area" localSheetId="10">' Master Figure 40'!$A$1:$O$14</definedName>
    <definedName name="_xlnm.Print_Area" localSheetId="11">'Master Figure 30'!$A$1:$O$11</definedName>
    <definedName name="_xlnm.Print_Area" localSheetId="2">'men masters (40-49)'!$A$1:$O$13</definedName>
    <definedName name="_xlnm.Print_Area" localSheetId="1">'men masters (50-59)'!$A$1:$O$10</definedName>
    <definedName name="_xlnm.Print_Area" localSheetId="4">'men novice bb'!$A$1:$O$10</definedName>
    <definedName name="_xlnm.Print_Area" localSheetId="8">'men open hw'!$A$1:$O$9</definedName>
    <definedName name="_xlnm.Print_Area" localSheetId="7">'men open lhw'!$A$1:$O$11</definedName>
    <definedName name="_xlnm.Print_Area" localSheetId="5">'men open lw'!$A$1:$O$10</definedName>
    <definedName name="_xlnm.Print_Area" localSheetId="6">'men open mw'!$A$1:$O$13</definedName>
    <definedName name="_xlnm.Print_Area" localSheetId="20">'men physique b'!$A$1:$O$14</definedName>
    <definedName name="_xlnm.Print_Area" localSheetId="14">'men physique masters'!$A$1:$O$11</definedName>
    <definedName name="_xlnm.Print_Area" localSheetId="3">'men teen'!$A$1:$O$11</definedName>
    <definedName name="_xlnm.Print_Area" localSheetId="9">'Novice Figure'!$A$1:$O$13</definedName>
    <definedName name="_xlnm.Print_Area" localSheetId="21">'women bikini a'!$A$1:$O$11</definedName>
    <definedName name="_xlnm.Print_Area" localSheetId="22">'women bikini b'!$A$1:$O$12</definedName>
    <definedName name="_xlnm.Print_Area" localSheetId="23">'women bikini c'!$A$1:$O$14</definedName>
    <definedName name="_xlnm.Print_Area" localSheetId="15">'women bikini masters'!$A$1:$O$19</definedName>
    <definedName name="_xlnm.Print_Area" localSheetId="17">'women figure a'!$A$1:$O$11</definedName>
    <definedName name="_xlnm.Print_Area" localSheetId="18">'women figure b'!$A$1:$O$9</definedName>
    <definedName name="_xlnm.Print_Area" localSheetId="19">'women figure c'!$A$1:$O$10</definedName>
    <definedName name="_xlnm.Print_Area" localSheetId="16">'women physique'!$A$1:$O$9</definedName>
  </definedNames>
  <calcPr calcId="152511"/>
</workbook>
</file>

<file path=xl/calcChain.xml><?xml version="1.0" encoding="utf-8"?>
<calcChain xmlns="http://schemas.openxmlformats.org/spreadsheetml/2006/main">
  <c r="N9" i="122" l="1"/>
  <c r="O9" i="122" s="1"/>
  <c r="N38" i="125"/>
  <c r="N28" i="125"/>
  <c r="N27" i="125"/>
  <c r="N26" i="125"/>
  <c r="N25" i="125"/>
  <c r="N24" i="125"/>
  <c r="N23" i="125"/>
  <c r="O23" i="125" s="1"/>
  <c r="N13" i="72"/>
  <c r="N10" i="162"/>
  <c r="N12" i="127" l="1"/>
  <c r="N9" i="162"/>
  <c r="O10" i="162" s="1"/>
  <c r="O9" i="162"/>
  <c r="N12" i="160"/>
  <c r="N11" i="160"/>
  <c r="N10" i="160"/>
  <c r="N18" i="155"/>
  <c r="N17" i="155"/>
  <c r="N16" i="155"/>
  <c r="N15" i="155"/>
  <c r="N14" i="155"/>
  <c r="N13" i="155"/>
  <c r="N12" i="155"/>
  <c r="N11" i="155"/>
  <c r="N10" i="155"/>
  <c r="N9" i="155"/>
  <c r="N9" i="160" l="1"/>
  <c r="O9" i="160" s="1"/>
  <c r="O9" i="155"/>
  <c r="O10" i="155"/>
  <c r="O10" i="160"/>
  <c r="O11" i="160"/>
  <c r="O12" i="160"/>
  <c r="O11" i="155"/>
  <c r="O13" i="155"/>
  <c r="O15" i="155"/>
  <c r="O17" i="155"/>
  <c r="O12" i="155"/>
  <c r="O14" i="155"/>
  <c r="O16" i="155"/>
  <c r="O18" i="155"/>
  <c r="N11" i="150" l="1"/>
  <c r="N10" i="150"/>
  <c r="N9" i="150"/>
  <c r="N9" i="149" l="1"/>
  <c r="O10" i="150"/>
  <c r="O9" i="150"/>
  <c r="O11" i="150"/>
  <c r="O9" i="149" l="1"/>
  <c r="N9" i="145" l="1"/>
  <c r="N11" i="145"/>
  <c r="N12" i="145"/>
  <c r="N13" i="145"/>
  <c r="N9" i="130"/>
  <c r="N11" i="130"/>
  <c r="N13" i="130"/>
  <c r="N15" i="130"/>
  <c r="N17" i="130"/>
  <c r="N19" i="130"/>
  <c r="N10" i="145"/>
  <c r="N14" i="145"/>
  <c r="N10" i="130"/>
  <c r="N12" i="130"/>
  <c r="N14" i="130"/>
  <c r="N16" i="130"/>
  <c r="N18" i="130"/>
  <c r="O10" i="145" l="1"/>
  <c r="O14" i="145"/>
  <c r="O9" i="145"/>
  <c r="O12" i="145"/>
  <c r="O11" i="145"/>
  <c r="O13" i="145"/>
  <c r="O9" i="130"/>
  <c r="O18" i="130"/>
  <c r="O16" i="130"/>
  <c r="O15" i="130"/>
  <c r="O19" i="130"/>
  <c r="O11" i="130"/>
  <c r="O14" i="130"/>
  <c r="O10" i="130"/>
  <c r="O12" i="130"/>
  <c r="O17" i="130"/>
  <c r="O13" i="130"/>
  <c r="N14" i="144"/>
  <c r="N12" i="144"/>
  <c r="N10" i="144"/>
  <c r="N9" i="144" l="1"/>
  <c r="N11" i="144"/>
  <c r="N13" i="144"/>
  <c r="O11" i="144" l="1"/>
  <c r="O13" i="144"/>
  <c r="O9" i="144"/>
  <c r="O12" i="144"/>
  <c r="O14" i="144"/>
  <c r="O10" i="144"/>
  <c r="N14" i="142"/>
  <c r="N13" i="142"/>
  <c r="N12" i="142"/>
  <c r="N11" i="142"/>
  <c r="N10" i="142"/>
  <c r="N9" i="142"/>
  <c r="O9" i="142" l="1"/>
  <c r="O10" i="142"/>
  <c r="O12" i="142"/>
  <c r="O14" i="142"/>
  <c r="O11" i="142"/>
  <c r="O13" i="142"/>
  <c r="N10" i="137" l="1"/>
  <c r="B11" i="77"/>
  <c r="N11" i="127"/>
  <c r="N10" i="127"/>
  <c r="N11" i="126"/>
  <c r="N9" i="126"/>
  <c r="N11" i="125"/>
  <c r="N10" i="121"/>
  <c r="N9" i="65"/>
  <c r="N9" i="73"/>
  <c r="N9" i="127" l="1"/>
  <c r="N13" i="125"/>
  <c r="N12" i="125"/>
  <c r="N9" i="136"/>
  <c r="N10" i="136"/>
  <c r="N11" i="136"/>
  <c r="N10" i="72"/>
  <c r="N12" i="72"/>
  <c r="N12" i="75"/>
  <c r="N11" i="75"/>
  <c r="N10" i="75"/>
  <c r="N9" i="75"/>
  <c r="N9" i="99"/>
  <c r="N9" i="108"/>
  <c r="N11" i="72"/>
  <c r="N9" i="72"/>
  <c r="N10" i="65"/>
  <c r="N10" i="77"/>
  <c r="N9" i="77"/>
  <c r="N9" i="121"/>
  <c r="N11" i="121"/>
  <c r="N9" i="125"/>
  <c r="N10" i="126"/>
  <c r="O9" i="73"/>
  <c r="N10" i="125"/>
  <c r="N9" i="137"/>
  <c r="N9" i="132"/>
  <c r="O12" i="127" l="1"/>
  <c r="O13" i="72"/>
  <c r="O9" i="77"/>
  <c r="O10" i="77"/>
  <c r="O11" i="127"/>
  <c r="O10" i="65"/>
  <c r="O10" i="72"/>
  <c r="O9" i="125"/>
  <c r="O10" i="125"/>
  <c r="O11" i="75"/>
  <c r="O9" i="75"/>
  <c r="O10" i="127"/>
  <c r="O10" i="121"/>
  <c r="O11" i="126"/>
  <c r="O9" i="108"/>
  <c r="O12" i="75"/>
  <c r="O12" i="125"/>
  <c r="O9" i="99"/>
  <c r="O11" i="136"/>
  <c r="O9" i="132"/>
  <c r="O10" i="137"/>
  <c r="O9" i="137"/>
  <c r="O11" i="121"/>
  <c r="O9" i="72"/>
  <c r="O10" i="136"/>
  <c r="O11" i="125"/>
  <c r="O10" i="75"/>
  <c r="O11" i="72"/>
  <c r="O9" i="65"/>
  <c r="O9" i="126"/>
  <c r="O9" i="127"/>
  <c r="O9" i="121"/>
  <c r="O13" i="125"/>
  <c r="O10" i="126"/>
  <c r="O12" i="72"/>
  <c r="O9" i="136"/>
</calcChain>
</file>

<file path=xl/sharedStrings.xml><?xml version="1.0" encoding="utf-8"?>
<sst xmlns="http://schemas.openxmlformats.org/spreadsheetml/2006/main" count="380" uniqueCount="87">
  <si>
    <t>HEAD JUDGE'S SIGNATURE:  ___________________________________________________</t>
  </si>
  <si>
    <t>CONTESTANT</t>
  </si>
  <si>
    <t>INDIVIDUAL JUDGES' SCORES</t>
  </si>
  <si>
    <t>SCORE</t>
  </si>
  <si>
    <t>PLACE</t>
  </si>
  <si>
    <t>#</t>
  </si>
  <si>
    <t>NAME</t>
  </si>
  <si>
    <t>High</t>
  </si>
  <si>
    <t>Low</t>
  </si>
  <si>
    <t>NPC SCORE SHEET FOR WOMEN BIKINI MASTERS</t>
  </si>
  <si>
    <t>NPC SCORE SHEET FOR WOMEN BIKINI C</t>
  </si>
  <si>
    <t>NPC SCORE SHEET FOR WOMEN BIKINI B</t>
  </si>
  <si>
    <t>NPC SCORE SHEET FOR WOMEN BIKINI A</t>
  </si>
  <si>
    <t>NPC SCORE SHEET FOR MEN PHYSIQUE MASTERS</t>
  </si>
  <si>
    <t>NPC SCORE SHEET FOR MEN PHYSIQUE B</t>
  </si>
  <si>
    <t>NPC SCORE SHEET FOR WOMEN FIGURE C</t>
  </si>
  <si>
    <t>NPC SCORE SHEET FOR WOMEN FIGURE B</t>
  </si>
  <si>
    <t>NPC SCORE SHEET FOR WOMEN FIGURE A</t>
  </si>
  <si>
    <t>NPC SCORE SHEET FOR MEN TEEN</t>
  </si>
  <si>
    <t>NPC SCORE SHEET FOR MEN MASTERS  (50-59)</t>
  </si>
  <si>
    <t>NPC SCORE SHEET FOR MEN MASTERS  (35-49)</t>
  </si>
  <si>
    <t>NPC SCORE SHEET FOR MEN OPEN HEAVYWEIGHT</t>
  </si>
  <si>
    <t>NPC SCORE SHEET FOR MEN OPEN LIGHT HEAVYWEIGHT</t>
  </si>
  <si>
    <t>NPC SCORE SHEET FOR MEN OPEN MIDDLEWEIGHT</t>
  </si>
  <si>
    <t>NPC SCORE SHEET FOR MEN OPEN LIGHTWEIGHT</t>
  </si>
  <si>
    <t>NPC SCORE SHEET FOR MEN NOVICE BODYBUILDING</t>
  </si>
  <si>
    <t>NPC SCORE SHEET FOR WOMEN NOVICE FIGURE</t>
  </si>
  <si>
    <t xml:space="preserve">NPC SCORE SHEET FOR NOVICE WOMEN BIKINI </t>
  </si>
  <si>
    <t xml:space="preserve">NPC SCORE SHEET FOR NOVICE MALE PHYSIQUE </t>
  </si>
  <si>
    <t>Carlos Rivera Morales</t>
  </si>
  <si>
    <t>Bill Long</t>
  </si>
  <si>
    <t>David Fitts</t>
  </si>
  <si>
    <t>Dan Brigman</t>
  </si>
  <si>
    <t>Baxter Greene</t>
  </si>
  <si>
    <t>Steven Tarazona</t>
  </si>
  <si>
    <t>Chad Sarver</t>
  </si>
  <si>
    <t>Dillion Frost</t>
  </si>
  <si>
    <t>Edwin Rodriguez</t>
  </si>
  <si>
    <t>Cody Large</t>
  </si>
  <si>
    <t>Jose Gustavo Compos</t>
  </si>
  <si>
    <t>Richard Berrian</t>
  </si>
  <si>
    <t>Jose Gustavo Campos</t>
  </si>
  <si>
    <t>Derek Kurylin</t>
  </si>
  <si>
    <t>Beth Cowart</t>
  </si>
  <si>
    <t>Janice Binkley</t>
  </si>
  <si>
    <t>Randy Pauley</t>
  </si>
  <si>
    <t>Linda Doyle</t>
  </si>
  <si>
    <t>Breann Vanderzyl</t>
  </si>
  <si>
    <t xml:space="preserve">Linda Doyle </t>
  </si>
  <si>
    <t>Gina Gier</t>
  </si>
  <si>
    <t>Becky Hardy</t>
  </si>
  <si>
    <t>Tonya Simpson</t>
  </si>
  <si>
    <t>Dollie Mulholland</t>
  </si>
  <si>
    <t>Marife Wagner</t>
  </si>
  <si>
    <t>Noreen Higdon</t>
  </si>
  <si>
    <t>Traci Polvinale</t>
  </si>
  <si>
    <t>Izabella Arciuszkiewicz</t>
  </si>
  <si>
    <t>Annalia Biasi</t>
  </si>
  <si>
    <t>Kristyn Truesdale</t>
  </si>
  <si>
    <t>Melissa Hagerman</t>
  </si>
  <si>
    <t>Brenna Butler</t>
  </si>
  <si>
    <t>Jesse Ackley</t>
  </si>
  <si>
    <t>Erich Paltian</t>
  </si>
  <si>
    <t>Cordell Waddey</t>
  </si>
  <si>
    <t>Thomas Ruswick</t>
  </si>
  <si>
    <t>Anthony Frey</t>
  </si>
  <si>
    <t>Jane Spalding</t>
  </si>
  <si>
    <t>Alyssa Cozzone</t>
  </si>
  <si>
    <t>Michelle Dicapua</t>
  </si>
  <si>
    <t>Stephanie Collins</t>
  </si>
  <si>
    <t>Misty Lee Evans</t>
  </si>
  <si>
    <t>Brooke Kernan</t>
  </si>
  <si>
    <t xml:space="preserve">Erich Paltian </t>
  </si>
  <si>
    <t>Andrew Campbell</t>
  </si>
  <si>
    <t>Evan Shank</t>
  </si>
  <si>
    <t>Noel Gonzalez</t>
  </si>
  <si>
    <t>Lyndsay Clark</t>
  </si>
  <si>
    <t>Annalie Biasi</t>
  </si>
  <si>
    <t>Amanda Turner</t>
  </si>
  <si>
    <t>Amy Miles</t>
  </si>
  <si>
    <t>NPC SUNSET CLASSIC / W. Bradenton, FL / 6-27-15</t>
  </si>
  <si>
    <t>NPC SCORE SHEET FOR WOMEN FIGURE MASTERS  (over 40)</t>
  </si>
  <si>
    <t>NPC SCORE SHEET FOR MASTER FIGURE OVER 30</t>
  </si>
  <si>
    <t xml:space="preserve">NPC SCORE SHEET FOR WOMEN PHYSIQUE </t>
  </si>
  <si>
    <t>NPC SCORE SHEET FOR MEN MASTERS  (60-69)</t>
  </si>
  <si>
    <t>Jamie Flowers</t>
  </si>
  <si>
    <t>Jamie FLowers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</si>
</sst>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horizontal="center"/>
    </xf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1" fillId="2" borderId="5" xfId="0" applyFont="1" applyFill="1" applyBorder="1"/>
    <xf numFmtId="0" fontId="1" fillId="2" borderId="16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90"/>
    </xf>
    <xf numFmtId="0" fontId="0" fillId="0" borderId="28" xfId="0" applyBorder="1" applyAlignment="1"/>
    <xf numFmtId="0" fontId="5" fillId="0" borderId="29" xfId="0" applyFont="1" applyBorder="1" applyAlignment="1">
      <alignment horizontal="center" vertical="center" textRotation="90"/>
    </xf>
    <xf numFmtId="0" fontId="0" fillId="0" borderId="30" xfId="0" applyBorder="1" applyAlignment="1"/>
    <xf numFmtId="0" fontId="5" fillId="0" borderId="31" xfId="0" applyFont="1" applyBorder="1" applyAlignment="1">
      <alignment horizontal="center" vertical="center" textRotation="90"/>
    </xf>
    <xf numFmtId="0" fontId="0" fillId="0" borderId="32" xfId="0" applyBorder="1" applyAlignment="1"/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2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t/AppData/Local/Temp/generic%20expeditor%20sheets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ness (routine)"/>
      <sheetName val="women open lw"/>
      <sheetName val="men open bw"/>
      <sheetName val="men open lw"/>
      <sheetName val="men open mw"/>
      <sheetName val="men open lhw"/>
      <sheetName val="men open hw"/>
      <sheetName val="men open shw"/>
      <sheetName val="women masters"/>
      <sheetName val="women masters 45"/>
      <sheetName val="wp masters"/>
      <sheetName val="men masters 40"/>
      <sheetName val="men masters 50"/>
      <sheetName val="men masters 60"/>
      <sheetName val="men masters 70"/>
      <sheetName val="men teen"/>
      <sheetName val="women teen"/>
      <sheetName val="women physique"/>
      <sheetName val="women phy b"/>
      <sheetName val="women novice"/>
      <sheetName val="men novice lw"/>
      <sheetName val="men novice mw"/>
      <sheetName val="men novice hw"/>
      <sheetName val="fitness (2-piece)"/>
      <sheetName val="figure teen"/>
      <sheetName val="figure a"/>
      <sheetName val="figure b"/>
      <sheetName val="figure c"/>
      <sheetName val="figure d"/>
      <sheetName val="figure masters"/>
      <sheetName val="figure masters over 45"/>
      <sheetName val="men physique teen"/>
      <sheetName val="men physique a"/>
      <sheetName val="men physique b"/>
      <sheetName val="men physique c"/>
      <sheetName val="men physique d"/>
      <sheetName val="men physique masters"/>
      <sheetName val="bikini teen"/>
      <sheetName val="bikini a"/>
      <sheetName val="bikini b"/>
      <sheetName val="bikini c"/>
      <sheetName val="bikini d"/>
      <sheetName val="bikini masters"/>
      <sheetName val="novice bikini a"/>
      <sheetName val="novice bikini b"/>
      <sheetName val="novice figure a"/>
      <sheetName val="novice figure b"/>
      <sheetName val="novice mp a"/>
      <sheetName val="novice mp b"/>
      <sheetName val="novice wp"/>
    </sheetNames>
    <sheetDataSet>
      <sheetData sheetId="0"/>
      <sheetData sheetId="1"/>
      <sheetData sheetId="2"/>
      <sheetData sheetId="3">
        <row r="8">
          <cell r="A8"/>
        </row>
      </sheetData>
      <sheetData sheetId="4">
        <row r="8">
          <cell r="A8"/>
        </row>
      </sheetData>
      <sheetData sheetId="5">
        <row r="8">
          <cell r="A8"/>
        </row>
      </sheetData>
      <sheetData sheetId="6">
        <row r="8">
          <cell r="A8"/>
        </row>
      </sheetData>
      <sheetData sheetId="7"/>
      <sheetData sheetId="8"/>
      <sheetData sheetId="9"/>
      <sheetData sheetId="10"/>
      <sheetData sheetId="11">
        <row r="8">
          <cell r="A8"/>
        </row>
      </sheetData>
      <sheetData sheetId="12">
        <row r="8">
          <cell r="A8"/>
        </row>
      </sheetData>
      <sheetData sheetId="13">
        <row r="8">
          <cell r="A8"/>
        </row>
      </sheetData>
      <sheetData sheetId="14"/>
      <sheetData sheetId="15">
        <row r="8">
          <cell r="A8"/>
        </row>
        <row r="10">
          <cell r="B10"/>
        </row>
      </sheetData>
      <sheetData sheetId="16"/>
      <sheetData sheetId="17">
        <row r="8">
          <cell r="A8"/>
        </row>
      </sheetData>
      <sheetData sheetId="18"/>
      <sheetData sheetId="19"/>
      <sheetData sheetId="20">
        <row r="8">
          <cell r="A8"/>
        </row>
      </sheetData>
      <sheetData sheetId="21"/>
      <sheetData sheetId="22"/>
      <sheetData sheetId="23"/>
      <sheetData sheetId="24"/>
      <sheetData sheetId="25">
        <row r="8">
          <cell r="A8"/>
        </row>
      </sheetData>
      <sheetData sheetId="26">
        <row r="8">
          <cell r="A8"/>
        </row>
      </sheetData>
      <sheetData sheetId="27">
        <row r="8">
          <cell r="A8"/>
        </row>
      </sheetData>
      <sheetData sheetId="28"/>
      <sheetData sheetId="29">
        <row r="8">
          <cell r="A8"/>
        </row>
      </sheetData>
      <sheetData sheetId="30">
        <row r="8">
          <cell r="A8"/>
        </row>
      </sheetData>
      <sheetData sheetId="31">
        <row r="8">
          <cell r="A8"/>
        </row>
      </sheetData>
      <sheetData sheetId="32"/>
      <sheetData sheetId="33">
        <row r="8">
          <cell r="A8"/>
        </row>
      </sheetData>
      <sheetData sheetId="34"/>
      <sheetData sheetId="35"/>
      <sheetData sheetId="36">
        <row r="8">
          <cell r="A8"/>
        </row>
      </sheetData>
      <sheetData sheetId="37"/>
      <sheetData sheetId="38">
        <row r="8">
          <cell r="A8"/>
        </row>
      </sheetData>
      <sheetData sheetId="39">
        <row r="8">
          <cell r="A8"/>
        </row>
      </sheetData>
      <sheetData sheetId="40">
        <row r="8">
          <cell r="A8"/>
        </row>
      </sheetData>
      <sheetData sheetId="41"/>
      <sheetData sheetId="42">
        <row r="8">
          <cell r="A8"/>
        </row>
      </sheetData>
      <sheetData sheetId="43">
        <row r="8">
          <cell r="A8"/>
        </row>
      </sheetData>
      <sheetData sheetId="44"/>
      <sheetData sheetId="45"/>
      <sheetData sheetId="46"/>
      <sheetData sheetId="47"/>
      <sheetData sheetId="48">
        <row r="8">
          <cell r="A8"/>
        </row>
      </sheetData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Normal="100" workbookViewId="0">
      <selection activeCell="A13" sqref="A13:P147"/>
    </sheetView>
  </sheetViews>
  <sheetFormatPr defaultRowHeight="12.75" x14ac:dyDescent="0.2"/>
  <cols>
    <col min="2" max="2" width="29" customWidth="1"/>
    <col min="3" max="3" width="4.28515625" customWidth="1"/>
    <col min="4" max="5" width="3.5703125" customWidth="1"/>
    <col min="6" max="7" width="3.7109375" customWidth="1"/>
    <col min="8" max="8" width="4" customWidth="1"/>
    <col min="9" max="10" width="4.140625" customWidth="1"/>
    <col min="11" max="11" width="3.85546875" customWidth="1"/>
    <col min="12" max="12" width="5.5703125" customWidth="1"/>
    <col min="13" max="13" width="4.42578125" customWidth="1"/>
    <col min="14" max="14" width="4.28515625" customWidth="1"/>
    <col min="15" max="15" width="4.5703125" customWidth="1"/>
  </cols>
  <sheetData>
    <row r="1" spans="1:15" ht="18" x14ac:dyDescent="0.2">
      <c r="A1" s="27" t="s">
        <v>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5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5" spans="1:15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13.5" thickBot="1" x14ac:dyDescent="0.25"/>
    <row r="7" spans="1:15" ht="14.25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4.25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6.5" thickTop="1" thickBot="1" x14ac:dyDescent="0.25">
      <c r="A9" s="25">
        <v>1</v>
      </c>
      <c r="B9" s="42" t="s">
        <v>29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 t="shared" ref="N9:N11" si="0">SUM(C9:I9)-L9-M9</f>
        <v>5</v>
      </c>
      <c r="O9" s="23">
        <f>RANK(N9,N$9:N$12,1)</f>
        <v>1</v>
      </c>
    </row>
    <row r="10" spans="1:15" ht="15" x14ac:dyDescent="0.2">
      <c r="A10" s="16">
        <v>2</v>
      </c>
      <c r="B10" s="44" t="s">
        <v>30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 t="shared" si="0"/>
        <v>10</v>
      </c>
      <c r="O10" s="8">
        <f>RANK(N10,N$9:N$12,1)</f>
        <v>2</v>
      </c>
    </row>
    <row r="11" spans="1:15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29" workbookViewId="0">
      <selection activeCell="O38" sqref="O38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14</v>
      </c>
      <c r="B9" s="42" t="s">
        <v>43</v>
      </c>
      <c r="C9" s="17">
        <v>5</v>
      </c>
      <c r="D9" s="17">
        <v>4</v>
      </c>
      <c r="E9" s="17">
        <v>4</v>
      </c>
      <c r="F9" s="17">
        <v>4</v>
      </c>
      <c r="G9" s="17">
        <v>4</v>
      </c>
      <c r="H9" s="17"/>
      <c r="I9" s="17"/>
      <c r="J9" s="21"/>
      <c r="K9" s="21"/>
      <c r="L9" s="22"/>
      <c r="M9" s="22"/>
      <c r="N9" s="24">
        <f>SUM(C9:I9)-L9-M9</f>
        <v>21</v>
      </c>
      <c r="O9" s="23">
        <f>RANK(N9,N$9:N$13,1)</f>
        <v>4</v>
      </c>
    </row>
    <row r="10" spans="1:15" ht="18.75" customHeight="1" thickBot="1" x14ac:dyDescent="0.25">
      <c r="A10" s="16">
        <v>15</v>
      </c>
      <c r="B10" s="43" t="s">
        <v>44</v>
      </c>
      <c r="C10" s="18">
        <v>2</v>
      </c>
      <c r="D10" s="18">
        <v>2</v>
      </c>
      <c r="E10" s="18">
        <v>2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8</v>
      </c>
      <c r="O10" s="8">
        <f>RANK(N10,N$9:N$13,1)</f>
        <v>1</v>
      </c>
    </row>
    <row r="11" spans="1:15" ht="18.75" customHeight="1" thickBot="1" x14ac:dyDescent="0.25">
      <c r="A11" s="16">
        <v>16</v>
      </c>
      <c r="B11" s="43" t="s">
        <v>45</v>
      </c>
      <c r="C11" s="18">
        <v>1</v>
      </c>
      <c r="D11" s="18">
        <v>3</v>
      </c>
      <c r="E11" s="18">
        <v>3</v>
      </c>
      <c r="F11" s="18">
        <v>2</v>
      </c>
      <c r="G11" s="18">
        <v>3</v>
      </c>
      <c r="H11" s="18"/>
      <c r="I11" s="18"/>
      <c r="J11" s="20"/>
      <c r="K11" s="20"/>
      <c r="L11" s="6"/>
      <c r="M11" s="6"/>
      <c r="N11" s="15">
        <f>SUM(C11:I11)-L11-M11</f>
        <v>12</v>
      </c>
      <c r="O11" s="8">
        <f>RANK(N11,N$9:N$13,1)</f>
        <v>3</v>
      </c>
    </row>
    <row r="12" spans="1:15" ht="18.75" customHeight="1" thickBot="1" x14ac:dyDescent="0.25">
      <c r="A12" s="16">
        <v>17</v>
      </c>
      <c r="B12" s="43" t="s">
        <v>46</v>
      </c>
      <c r="C12" s="18">
        <v>3</v>
      </c>
      <c r="D12" s="18">
        <v>5</v>
      </c>
      <c r="E12" s="18">
        <v>5</v>
      </c>
      <c r="F12" s="18">
        <v>5</v>
      </c>
      <c r="G12" s="18">
        <v>5</v>
      </c>
      <c r="H12" s="18"/>
      <c r="I12" s="18"/>
      <c r="J12" s="20"/>
      <c r="K12" s="20"/>
      <c r="L12" s="6"/>
      <c r="M12" s="6"/>
      <c r="N12" s="15">
        <f>SUM(C12:I12)-L12-M12</f>
        <v>23</v>
      </c>
      <c r="O12" s="8">
        <f>RANK(N12,N$9:N$13,1)</f>
        <v>5</v>
      </c>
    </row>
    <row r="13" spans="1:15" ht="18.75" customHeight="1" thickBot="1" x14ac:dyDescent="0.25">
      <c r="A13" s="16">
        <v>18</v>
      </c>
      <c r="B13" s="43" t="s">
        <v>47</v>
      </c>
      <c r="C13" s="18">
        <v>4</v>
      </c>
      <c r="D13" s="18">
        <v>1</v>
      </c>
      <c r="E13" s="18">
        <v>1</v>
      </c>
      <c r="F13" s="18">
        <v>3</v>
      </c>
      <c r="G13" s="18">
        <v>2</v>
      </c>
      <c r="H13" s="18"/>
      <c r="I13" s="18"/>
      <c r="J13" s="20"/>
      <c r="K13" s="20"/>
      <c r="L13" s="6"/>
      <c r="M13" s="6"/>
      <c r="N13" s="15">
        <f>SUM(C13:I13)-L13-M13</f>
        <v>11</v>
      </c>
      <c r="O13" s="8">
        <f>RANK(N13,N$9:N$13,1)</f>
        <v>2</v>
      </c>
    </row>
    <row r="15" spans="1:15" ht="18" x14ac:dyDescent="0.2">
      <c r="A15" s="26" t="s">
        <v>81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7" spans="1:15" x14ac:dyDescent="0.2">
      <c r="A17" s="28" t="s">
        <v>80</v>
      </c>
      <c r="B17" s="29"/>
      <c r="C17" s="29"/>
      <c r="D17" s="29"/>
      <c r="E17" s="29"/>
      <c r="F17" s="29"/>
      <c r="G17" s="29"/>
      <c r="H17" s="29"/>
      <c r="I17" s="30"/>
      <c r="J17" s="30"/>
      <c r="K17" s="30"/>
      <c r="L17" s="30"/>
      <c r="M17" s="30"/>
      <c r="N17" s="30"/>
      <c r="O17" s="30"/>
    </row>
    <row r="19" spans="1:15" x14ac:dyDescent="0.2">
      <c r="A19" s="31" t="s">
        <v>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5" ht="13.5" thickBot="1" x14ac:dyDescent="0.25"/>
    <row r="21" spans="1:15" ht="14.25" customHeight="1" thickTop="1" thickBot="1" x14ac:dyDescent="0.25">
      <c r="A21" s="32" t="s">
        <v>1</v>
      </c>
      <c r="B21" s="33"/>
      <c r="C21" s="34" t="s">
        <v>2</v>
      </c>
      <c r="D21" s="34"/>
      <c r="E21" s="34"/>
      <c r="F21" s="34"/>
      <c r="G21" s="34"/>
      <c r="H21" s="34"/>
      <c r="I21" s="34"/>
      <c r="J21" s="34"/>
      <c r="K21" s="35"/>
      <c r="L21" s="36" t="s">
        <v>7</v>
      </c>
      <c r="M21" s="36" t="s">
        <v>8</v>
      </c>
      <c r="N21" s="38" t="s">
        <v>3</v>
      </c>
      <c r="O21" s="40" t="s">
        <v>4</v>
      </c>
    </row>
    <row r="22" spans="1:15" ht="14.25" thickTop="1" thickBot="1" x14ac:dyDescent="0.25">
      <c r="A22" s="1" t="s">
        <v>5</v>
      </c>
      <c r="B22" s="2" t="s">
        <v>6</v>
      </c>
      <c r="C22" s="2">
        <v>1</v>
      </c>
      <c r="D22" s="2">
        <v>2</v>
      </c>
      <c r="E22" s="2">
        <v>3</v>
      </c>
      <c r="F22" s="2">
        <v>4</v>
      </c>
      <c r="G22" s="2">
        <v>5</v>
      </c>
      <c r="H22" s="2">
        <v>6</v>
      </c>
      <c r="I22" s="2">
        <v>7</v>
      </c>
      <c r="J22" s="2">
        <v>8</v>
      </c>
      <c r="K22" s="3">
        <v>9</v>
      </c>
      <c r="L22" s="37"/>
      <c r="M22" s="37"/>
      <c r="N22" s="39"/>
      <c r="O22" s="41"/>
    </row>
    <row r="23" spans="1:15" ht="16.5" thickTop="1" thickBot="1" x14ac:dyDescent="0.25">
      <c r="A23" s="25">
        <v>14</v>
      </c>
      <c r="B23" s="42" t="s">
        <v>43</v>
      </c>
      <c r="C23" s="17">
        <v>5</v>
      </c>
      <c r="D23" s="17">
        <v>4</v>
      </c>
      <c r="E23" s="17">
        <v>4</v>
      </c>
      <c r="F23" s="17">
        <v>4</v>
      </c>
      <c r="G23" s="17">
        <v>4</v>
      </c>
      <c r="H23" s="17"/>
      <c r="I23" s="17"/>
      <c r="J23" s="21"/>
      <c r="K23" s="21"/>
      <c r="L23" s="22"/>
      <c r="M23" s="22"/>
      <c r="N23" s="24">
        <f>SUM(C23:I23)-L23-M23</f>
        <v>21</v>
      </c>
      <c r="O23" s="23">
        <f>RANK(N23,N$9:N$16,1)</f>
        <v>4</v>
      </c>
    </row>
    <row r="24" spans="1:15" ht="15.75" thickBot="1" x14ac:dyDescent="0.25">
      <c r="A24" s="16">
        <v>15</v>
      </c>
      <c r="B24" s="43" t="s">
        <v>44</v>
      </c>
      <c r="C24" s="18">
        <v>2</v>
      </c>
      <c r="D24" s="18">
        <v>1</v>
      </c>
      <c r="E24" s="18">
        <v>1</v>
      </c>
      <c r="F24" s="18">
        <v>1</v>
      </c>
      <c r="G24" s="18">
        <v>1</v>
      </c>
      <c r="H24" s="18"/>
      <c r="I24" s="18"/>
      <c r="J24" s="20"/>
      <c r="K24" s="20"/>
      <c r="L24" s="6"/>
      <c r="M24" s="6"/>
      <c r="N24" s="15">
        <f>SUM(C24:I24)-L24-M24</f>
        <v>6</v>
      </c>
      <c r="O24" s="8">
        <v>1</v>
      </c>
    </row>
    <row r="25" spans="1:15" ht="15.75" thickBot="1" x14ac:dyDescent="0.25">
      <c r="A25" s="16">
        <v>16</v>
      </c>
      <c r="B25" s="43" t="s">
        <v>45</v>
      </c>
      <c r="C25" s="18">
        <v>1</v>
      </c>
      <c r="D25" s="18">
        <v>2</v>
      </c>
      <c r="E25" s="18">
        <v>2</v>
      </c>
      <c r="F25" s="18">
        <v>2</v>
      </c>
      <c r="G25" s="18">
        <v>3</v>
      </c>
      <c r="H25" s="18"/>
      <c r="I25" s="18"/>
      <c r="J25" s="20"/>
      <c r="K25" s="20"/>
      <c r="L25" s="6"/>
      <c r="M25" s="6"/>
      <c r="N25" s="15">
        <f>SUM(C25:I25)-L25-M25</f>
        <v>10</v>
      </c>
      <c r="O25" s="8">
        <v>2</v>
      </c>
    </row>
    <row r="26" spans="1:15" ht="15.75" thickBot="1" x14ac:dyDescent="0.25">
      <c r="A26" s="16">
        <v>17</v>
      </c>
      <c r="B26" s="43" t="s">
        <v>48</v>
      </c>
      <c r="C26" s="18">
        <v>3</v>
      </c>
      <c r="D26" s="18">
        <v>5</v>
      </c>
      <c r="E26" s="18">
        <v>6</v>
      </c>
      <c r="F26" s="18">
        <v>6</v>
      </c>
      <c r="G26" s="18">
        <v>5</v>
      </c>
      <c r="H26" s="18"/>
      <c r="I26" s="18"/>
      <c r="J26" s="20"/>
      <c r="K26" s="20"/>
      <c r="L26" s="6"/>
      <c r="M26" s="6"/>
      <c r="N26" s="15">
        <f>SUM(C26:I26)-L26-M26</f>
        <v>25</v>
      </c>
      <c r="O26" s="8">
        <v>5</v>
      </c>
    </row>
    <row r="27" spans="1:15" ht="15.75" thickBot="1" x14ac:dyDescent="0.25">
      <c r="A27" s="16">
        <v>18</v>
      </c>
      <c r="B27" s="43" t="s">
        <v>49</v>
      </c>
      <c r="C27" s="18">
        <v>4</v>
      </c>
      <c r="D27" s="18">
        <v>3</v>
      </c>
      <c r="E27" s="18">
        <v>3</v>
      </c>
      <c r="F27" s="18">
        <v>3</v>
      </c>
      <c r="G27" s="18">
        <v>2</v>
      </c>
      <c r="H27" s="18"/>
      <c r="I27" s="18"/>
      <c r="J27" s="20"/>
      <c r="K27" s="20"/>
      <c r="L27" s="6"/>
      <c r="M27" s="6"/>
      <c r="N27" s="15">
        <f>SUM(C27:I27)-L27-M27</f>
        <v>15</v>
      </c>
      <c r="O27" s="8">
        <v>3</v>
      </c>
    </row>
    <row r="28" spans="1:15" ht="15.75" thickBot="1" x14ac:dyDescent="0.25">
      <c r="A28" s="16">
        <v>19</v>
      </c>
      <c r="B28" s="43" t="s">
        <v>50</v>
      </c>
      <c r="C28" s="18">
        <v>6</v>
      </c>
      <c r="D28" s="18">
        <v>6</v>
      </c>
      <c r="E28" s="18">
        <v>5</v>
      </c>
      <c r="F28" s="18">
        <v>5</v>
      </c>
      <c r="G28" s="18">
        <v>6</v>
      </c>
      <c r="H28" s="18"/>
      <c r="I28" s="18"/>
      <c r="J28" s="20"/>
      <c r="K28" s="20"/>
      <c r="L28" s="6"/>
      <c r="M28" s="6"/>
      <c r="N28" s="15">
        <f t="shared" ref="N28" si="0">SUM(C28:I28)-L28-M28</f>
        <v>28</v>
      </c>
      <c r="O28" s="8">
        <v>6</v>
      </c>
    </row>
    <row r="30" spans="1:15" ht="18" x14ac:dyDescent="0.2">
      <c r="A30" s="27" t="s">
        <v>82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2" spans="1:15" x14ac:dyDescent="0.2">
      <c r="A32" s="28" t="s">
        <v>80</v>
      </c>
      <c r="B32" s="29"/>
      <c r="C32" s="29"/>
      <c r="D32" s="29"/>
      <c r="E32" s="29"/>
      <c r="F32" s="29"/>
      <c r="G32" s="29"/>
      <c r="H32" s="29"/>
      <c r="I32" s="30"/>
      <c r="J32" s="30"/>
      <c r="K32" s="30"/>
      <c r="L32" s="30"/>
      <c r="M32" s="30"/>
      <c r="N32" s="30"/>
      <c r="O32" s="30"/>
    </row>
    <row r="34" spans="1:15" x14ac:dyDescent="0.2">
      <c r="A34" s="31" t="s">
        <v>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5" ht="13.5" thickBot="1" x14ac:dyDescent="0.25"/>
    <row r="36" spans="1:15" ht="14.25" customHeight="1" thickTop="1" thickBot="1" x14ac:dyDescent="0.25">
      <c r="A36" s="32" t="s">
        <v>1</v>
      </c>
      <c r="B36" s="33"/>
      <c r="C36" s="34" t="s">
        <v>2</v>
      </c>
      <c r="D36" s="34"/>
      <c r="E36" s="34"/>
      <c r="F36" s="34"/>
      <c r="G36" s="34"/>
      <c r="H36" s="34"/>
      <c r="I36" s="34"/>
      <c r="J36" s="34"/>
      <c r="K36" s="35"/>
      <c r="L36" s="36" t="s">
        <v>7</v>
      </c>
      <c r="M36" s="36" t="s">
        <v>8</v>
      </c>
      <c r="N36" s="38" t="s">
        <v>3</v>
      </c>
      <c r="O36" s="40" t="s">
        <v>4</v>
      </c>
    </row>
    <row r="37" spans="1:15" ht="14.25" thickTop="1" thickBot="1" x14ac:dyDescent="0.25">
      <c r="A37" s="1" t="s">
        <v>5</v>
      </c>
      <c r="B37" s="2" t="s">
        <v>6</v>
      </c>
      <c r="C37" s="2">
        <v>1</v>
      </c>
      <c r="D37" s="2">
        <v>2</v>
      </c>
      <c r="E37" s="2">
        <v>3</v>
      </c>
      <c r="F37" s="2">
        <v>4</v>
      </c>
      <c r="G37" s="2">
        <v>5</v>
      </c>
      <c r="H37" s="2">
        <v>6</v>
      </c>
      <c r="I37" s="2">
        <v>7</v>
      </c>
      <c r="J37" s="2">
        <v>8</v>
      </c>
      <c r="K37" s="3">
        <v>9</v>
      </c>
      <c r="L37" s="37"/>
      <c r="M37" s="37"/>
      <c r="N37" s="39"/>
      <c r="O37" s="41"/>
    </row>
    <row r="38" spans="1:15" ht="16.5" thickTop="1" thickBot="1" x14ac:dyDescent="0.25">
      <c r="A38" s="25">
        <v>20</v>
      </c>
      <c r="B38" s="42" t="s">
        <v>51</v>
      </c>
      <c r="C38" s="17">
        <v>1</v>
      </c>
      <c r="D38" s="17">
        <v>1</v>
      </c>
      <c r="E38" s="17">
        <v>1</v>
      </c>
      <c r="F38" s="17">
        <v>1</v>
      </c>
      <c r="G38" s="17">
        <v>1</v>
      </c>
      <c r="H38" s="17"/>
      <c r="I38" s="17"/>
      <c r="J38" s="21"/>
      <c r="K38" s="21"/>
      <c r="L38" s="22"/>
      <c r="M38" s="22"/>
      <c r="N38" s="24">
        <f>SUM(C38:I38)-L38-M38</f>
        <v>5</v>
      </c>
      <c r="O38" s="23">
        <v>1</v>
      </c>
    </row>
    <row r="39" spans="1:15" x14ac:dyDescent="0.2">
      <c r="A39" s="4"/>
      <c r="B39" s="5"/>
      <c r="C39" s="18"/>
      <c r="D39" s="18"/>
      <c r="E39" s="18"/>
      <c r="F39" s="18"/>
      <c r="G39" s="18"/>
      <c r="H39" s="18"/>
      <c r="I39" s="18"/>
      <c r="J39" s="18"/>
      <c r="K39" s="19"/>
      <c r="L39" s="6"/>
      <c r="M39" s="6"/>
      <c r="N39" s="7"/>
      <c r="O39" s="8"/>
    </row>
    <row r="40" spans="1:15" ht="13.5" thickBot="1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2"/>
      <c r="M40" s="12"/>
      <c r="N40" s="13"/>
      <c r="O40" s="14"/>
    </row>
    <row r="41" spans="1:15" ht="13.5" thickTop="1" x14ac:dyDescent="0.2"/>
  </sheetData>
  <mergeCells count="25">
    <mergeCell ref="A30:M30"/>
    <mergeCell ref="A32:O32"/>
    <mergeCell ref="A34:K34"/>
    <mergeCell ref="A36:B36"/>
    <mergeCell ref="C36:K36"/>
    <mergeCell ref="L36:L37"/>
    <mergeCell ref="M36:M37"/>
    <mergeCell ref="N36:N37"/>
    <mergeCell ref="O36:O37"/>
    <mergeCell ref="A17:O17"/>
    <mergeCell ref="A19:K19"/>
    <mergeCell ref="A21:B21"/>
    <mergeCell ref="C21:K21"/>
    <mergeCell ref="L21:L22"/>
    <mergeCell ref="M21:M22"/>
    <mergeCell ref="N21:N22"/>
    <mergeCell ref="O21:O22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A14" sqref="A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6" t="s">
        <v>81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14</v>
      </c>
      <c r="B9" s="42" t="s">
        <v>43</v>
      </c>
      <c r="C9" s="17">
        <v>5</v>
      </c>
      <c r="D9" s="17">
        <v>4</v>
      </c>
      <c r="E9" s="17">
        <v>4</v>
      </c>
      <c r="F9" s="17">
        <v>4</v>
      </c>
      <c r="G9" s="17">
        <v>4</v>
      </c>
      <c r="H9" s="17"/>
      <c r="I9" s="17"/>
      <c r="J9" s="21"/>
      <c r="K9" s="21"/>
      <c r="L9" s="22"/>
      <c r="M9" s="22"/>
      <c r="N9" s="24">
        <f>SUM(C9:I9)-L9-M9</f>
        <v>21</v>
      </c>
      <c r="O9" s="23">
        <f>RANK(N9,N$9:N$16,1)</f>
        <v>4</v>
      </c>
    </row>
    <row r="10" spans="1:15" ht="18.75" customHeight="1" thickBot="1" x14ac:dyDescent="0.25">
      <c r="A10" s="16">
        <v>15</v>
      </c>
      <c r="B10" s="43" t="s">
        <v>44</v>
      </c>
      <c r="C10" s="18">
        <v>2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6</v>
      </c>
      <c r="O10" s="8">
        <f>RANK(N10,N$9:N$14,1)</f>
        <v>1</v>
      </c>
    </row>
    <row r="11" spans="1:15" ht="18.75" customHeight="1" thickBot="1" x14ac:dyDescent="0.25">
      <c r="A11" s="16">
        <v>16</v>
      </c>
      <c r="B11" s="43" t="s">
        <v>45</v>
      </c>
      <c r="C11" s="18">
        <v>1</v>
      </c>
      <c r="D11" s="18">
        <v>2</v>
      </c>
      <c r="E11" s="18">
        <v>2</v>
      </c>
      <c r="F11" s="18">
        <v>2</v>
      </c>
      <c r="G11" s="18">
        <v>3</v>
      </c>
      <c r="H11" s="18"/>
      <c r="I11" s="18"/>
      <c r="J11" s="20"/>
      <c r="K11" s="20"/>
      <c r="L11" s="6"/>
      <c r="M11" s="6"/>
      <c r="N11" s="15">
        <f>SUM(C11:I11)-L11-M11</f>
        <v>10</v>
      </c>
      <c r="O11" s="8">
        <f>RANK(N11,N$9:N$14,1)</f>
        <v>2</v>
      </c>
    </row>
    <row r="12" spans="1:15" ht="18.75" customHeight="1" thickBot="1" x14ac:dyDescent="0.25">
      <c r="A12" s="16">
        <v>17</v>
      </c>
      <c r="B12" s="43" t="s">
        <v>48</v>
      </c>
      <c r="C12" s="18">
        <v>3</v>
      </c>
      <c r="D12" s="18">
        <v>5</v>
      </c>
      <c r="E12" s="18">
        <v>6</v>
      </c>
      <c r="F12" s="18">
        <v>6</v>
      </c>
      <c r="G12" s="18">
        <v>5</v>
      </c>
      <c r="H12" s="18"/>
      <c r="I12" s="18"/>
      <c r="J12" s="20"/>
      <c r="K12" s="20"/>
      <c r="L12" s="6"/>
      <c r="M12" s="6"/>
      <c r="N12" s="15">
        <f>SUM(C12:I12)-L12-M12</f>
        <v>25</v>
      </c>
      <c r="O12" s="8">
        <f>RANK(N12,N$9:N$14,1)</f>
        <v>5</v>
      </c>
    </row>
    <row r="13" spans="1:15" ht="18.75" customHeight="1" thickBot="1" x14ac:dyDescent="0.25">
      <c r="A13" s="16">
        <v>19</v>
      </c>
      <c r="B13" s="43" t="s">
        <v>49</v>
      </c>
      <c r="C13" s="18">
        <v>4</v>
      </c>
      <c r="D13" s="18">
        <v>3</v>
      </c>
      <c r="E13" s="18">
        <v>3</v>
      </c>
      <c r="F13" s="18">
        <v>3</v>
      </c>
      <c r="G13" s="18">
        <v>2</v>
      </c>
      <c r="H13" s="18"/>
      <c r="I13" s="18"/>
      <c r="J13" s="20"/>
      <c r="K13" s="20"/>
      <c r="L13" s="6"/>
      <c r="M13" s="6"/>
      <c r="N13" s="15">
        <f>SUM(C13:I13)-L13-M13</f>
        <v>15</v>
      </c>
      <c r="O13" s="8">
        <f>RANK(N13,N$9:N$14,1)</f>
        <v>3</v>
      </c>
    </row>
    <row r="14" spans="1:15" ht="18.75" customHeight="1" thickBot="1" x14ac:dyDescent="0.25">
      <c r="A14" s="16">
        <v>47</v>
      </c>
      <c r="B14" s="43" t="s">
        <v>50</v>
      </c>
      <c r="C14" s="18">
        <v>6</v>
      </c>
      <c r="D14" s="18">
        <v>6</v>
      </c>
      <c r="E14" s="18">
        <v>5</v>
      </c>
      <c r="F14" s="18">
        <v>5</v>
      </c>
      <c r="G14" s="18">
        <v>6</v>
      </c>
      <c r="H14" s="18"/>
      <c r="I14" s="18"/>
      <c r="J14" s="20"/>
      <c r="K14" s="20"/>
      <c r="L14" s="6"/>
      <c r="M14" s="6"/>
      <c r="N14" s="15">
        <f t="shared" ref="N14" si="0">SUM(C14:I14)-L14-M14</f>
        <v>28</v>
      </c>
      <c r="O14" s="8">
        <f>RANK(N14,N$9:N$14,1)</f>
        <v>6</v>
      </c>
    </row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sqref="A1:O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20</v>
      </c>
      <c r="B9" s="42" t="s">
        <v>51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RANK(N9,N$9:N$13,1)</f>
        <v>1</v>
      </c>
    </row>
    <row r="10" spans="1:15" ht="18.75" customHeight="1" x14ac:dyDescent="0.2">
      <c r="A10" s="4"/>
      <c r="B10" s="5"/>
      <c r="C10" s="18"/>
      <c r="D10" s="18"/>
      <c r="E10" s="18"/>
      <c r="F10" s="18"/>
      <c r="G10" s="18"/>
      <c r="H10" s="18"/>
      <c r="I10" s="18"/>
      <c r="J10" s="18"/>
      <c r="K10" s="19"/>
      <c r="L10" s="6"/>
      <c r="M10" s="6"/>
      <c r="N10" s="7"/>
      <c r="O10" s="8"/>
    </row>
    <row r="11" spans="1:15" ht="18.75" customHeight="1" thickBot="1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2"/>
      <c r="M11" s="12"/>
      <c r="N11" s="13"/>
      <c r="O11" s="14"/>
    </row>
    <row r="1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5" workbookViewId="0">
      <selection activeCell="G19" sqref="G1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21</v>
      </c>
      <c r="B9" s="42" t="s">
        <v>52</v>
      </c>
      <c r="C9" s="17">
        <v>9</v>
      </c>
      <c r="D9" s="17">
        <v>9</v>
      </c>
      <c r="E9" s="17">
        <v>9</v>
      </c>
      <c r="F9" s="17">
        <v>9</v>
      </c>
      <c r="G9" s="17">
        <v>10</v>
      </c>
      <c r="H9" s="17"/>
      <c r="I9" s="17"/>
      <c r="J9" s="21"/>
      <c r="K9" s="21"/>
      <c r="L9" s="22"/>
      <c r="M9" s="22"/>
      <c r="N9" s="24">
        <f>SUM(C9:I9)-L9-M9</f>
        <v>46</v>
      </c>
      <c r="O9" s="23">
        <f>RANK(N9,N$9:N$19,1)</f>
        <v>10</v>
      </c>
    </row>
    <row r="10" spans="1:15" ht="18.75" customHeight="1" thickTop="1" thickBot="1" x14ac:dyDescent="0.25">
      <c r="A10" s="25">
        <v>22</v>
      </c>
      <c r="B10" s="43" t="s">
        <v>53</v>
      </c>
      <c r="C10" s="18">
        <v>2</v>
      </c>
      <c r="D10" s="18">
        <v>2</v>
      </c>
      <c r="E10" s="18">
        <v>1</v>
      </c>
      <c r="F10" s="18">
        <v>1</v>
      </c>
      <c r="G10" s="18">
        <v>2</v>
      </c>
      <c r="H10" s="18"/>
      <c r="I10" s="18"/>
      <c r="J10" s="20"/>
      <c r="K10" s="20"/>
      <c r="L10" s="6"/>
      <c r="M10" s="6"/>
      <c r="N10" s="15">
        <f>SUM(C10:I10)-L10-M10</f>
        <v>8</v>
      </c>
      <c r="O10" s="8">
        <f>RANK(N10,N$9:N$18,1)</f>
        <v>1</v>
      </c>
    </row>
    <row r="11" spans="1:15" ht="18.75" customHeight="1" thickTop="1" thickBot="1" x14ac:dyDescent="0.25">
      <c r="A11" s="25">
        <v>23</v>
      </c>
      <c r="B11" s="43" t="s">
        <v>54</v>
      </c>
      <c r="C11" s="18">
        <v>4</v>
      </c>
      <c r="D11" s="18">
        <v>4</v>
      </c>
      <c r="E11" s="18">
        <v>6</v>
      </c>
      <c r="F11" s="18">
        <v>4</v>
      </c>
      <c r="G11" s="18">
        <v>6</v>
      </c>
      <c r="H11" s="18"/>
      <c r="I11" s="18"/>
      <c r="J11" s="20"/>
      <c r="K11" s="20"/>
      <c r="L11" s="6"/>
      <c r="M11" s="6"/>
      <c r="N11" s="15">
        <f>SUM(C11:I11)-L11-M11</f>
        <v>24</v>
      </c>
      <c r="O11" s="8">
        <f>RANK(N11,N$9:N$18,1)</f>
        <v>5</v>
      </c>
    </row>
    <row r="12" spans="1:15" ht="18.75" customHeight="1" thickTop="1" thickBot="1" x14ac:dyDescent="0.25">
      <c r="A12" s="25">
        <v>24</v>
      </c>
      <c r="B12" s="43" t="s">
        <v>55</v>
      </c>
      <c r="C12" s="18">
        <v>5</v>
      </c>
      <c r="D12" s="18">
        <v>5</v>
      </c>
      <c r="E12" s="18">
        <v>5</v>
      </c>
      <c r="F12" s="18">
        <v>6</v>
      </c>
      <c r="G12" s="18">
        <v>5</v>
      </c>
      <c r="H12" s="18"/>
      <c r="I12" s="18"/>
      <c r="J12" s="20"/>
      <c r="K12" s="20"/>
      <c r="L12" s="6"/>
      <c r="M12" s="6"/>
      <c r="N12" s="15">
        <f>SUM(C12:I12)-L12-M12</f>
        <v>26</v>
      </c>
      <c r="O12" s="8">
        <f>RANK(N12,N$9:N$18,1)</f>
        <v>6</v>
      </c>
    </row>
    <row r="13" spans="1:15" ht="18.75" customHeight="1" thickTop="1" thickBot="1" x14ac:dyDescent="0.25">
      <c r="A13" s="25">
        <v>25</v>
      </c>
      <c r="B13" s="43" t="s">
        <v>56</v>
      </c>
      <c r="C13" s="18">
        <v>7</v>
      </c>
      <c r="D13" s="18">
        <v>7</v>
      </c>
      <c r="E13" s="18">
        <v>7</v>
      </c>
      <c r="F13" s="18">
        <v>8</v>
      </c>
      <c r="G13" s="18">
        <v>8</v>
      </c>
      <c r="H13" s="18"/>
      <c r="I13" s="18"/>
      <c r="J13" s="20"/>
      <c r="K13" s="20"/>
      <c r="L13" s="6"/>
      <c r="M13" s="6"/>
      <c r="N13" s="15">
        <f>SUM(C13:I13)-L13-M13</f>
        <v>37</v>
      </c>
      <c r="O13" s="8">
        <f>RANK(N13,N$9:N$18,1)</f>
        <v>7</v>
      </c>
    </row>
    <row r="14" spans="1:15" ht="18.75" customHeight="1" thickTop="1" thickBot="1" x14ac:dyDescent="0.25">
      <c r="A14" s="25">
        <v>26</v>
      </c>
      <c r="B14" s="43" t="s">
        <v>57</v>
      </c>
      <c r="C14" s="18">
        <v>3</v>
      </c>
      <c r="D14" s="18">
        <v>3</v>
      </c>
      <c r="E14" s="18">
        <v>3</v>
      </c>
      <c r="F14" s="18">
        <v>2</v>
      </c>
      <c r="G14" s="18">
        <v>3</v>
      </c>
      <c r="H14" s="18"/>
      <c r="I14" s="18"/>
      <c r="J14" s="20"/>
      <c r="K14" s="20"/>
      <c r="L14" s="6"/>
      <c r="M14" s="6"/>
      <c r="N14" s="15">
        <f t="shared" ref="N14:N18" si="0">SUM(C14:I14)-L14-M14</f>
        <v>14</v>
      </c>
      <c r="O14" s="8">
        <f>RANK(N14,N$9:N$18,1)</f>
        <v>3</v>
      </c>
    </row>
    <row r="15" spans="1:15" ht="18.75" customHeight="1" thickTop="1" thickBot="1" x14ac:dyDescent="0.25">
      <c r="A15" s="25">
        <v>27</v>
      </c>
      <c r="B15" s="43" t="s">
        <v>58</v>
      </c>
      <c r="C15" s="18">
        <v>10</v>
      </c>
      <c r="D15" s="18">
        <v>10</v>
      </c>
      <c r="E15" s="18">
        <v>8</v>
      </c>
      <c r="F15" s="18">
        <v>7</v>
      </c>
      <c r="G15" s="18">
        <v>7</v>
      </c>
      <c r="H15" s="18"/>
      <c r="I15" s="18"/>
      <c r="J15" s="20"/>
      <c r="K15" s="20"/>
      <c r="L15" s="6"/>
      <c r="M15" s="6"/>
      <c r="N15" s="15">
        <f t="shared" si="0"/>
        <v>42</v>
      </c>
      <c r="O15" s="8">
        <f>RANK(N15,N$9:N$18,1)</f>
        <v>8</v>
      </c>
    </row>
    <row r="16" spans="1:15" ht="18.75" customHeight="1" thickTop="1" thickBot="1" x14ac:dyDescent="0.25">
      <c r="A16" s="25">
        <v>28</v>
      </c>
      <c r="B16" s="43" t="s">
        <v>59</v>
      </c>
      <c r="C16" s="18">
        <v>8</v>
      </c>
      <c r="D16" s="18">
        <v>8</v>
      </c>
      <c r="E16" s="18">
        <v>10</v>
      </c>
      <c r="F16" s="18">
        <v>10</v>
      </c>
      <c r="G16" s="18">
        <v>9</v>
      </c>
      <c r="H16" s="18"/>
      <c r="I16" s="18"/>
      <c r="J16" s="20"/>
      <c r="K16" s="20"/>
      <c r="L16" s="6"/>
      <c r="M16" s="6"/>
      <c r="N16" s="15">
        <f t="shared" si="0"/>
        <v>45</v>
      </c>
      <c r="O16" s="8">
        <f>RANK(N16,N$9:N$18,1)</f>
        <v>9</v>
      </c>
    </row>
    <row r="17" spans="1:15" ht="18.75" customHeight="1" thickTop="1" thickBot="1" x14ac:dyDescent="0.25">
      <c r="A17" s="25">
        <v>29</v>
      </c>
      <c r="B17" s="43" t="s">
        <v>60</v>
      </c>
      <c r="C17" s="18">
        <v>6</v>
      </c>
      <c r="D17" s="18">
        <v>6</v>
      </c>
      <c r="E17" s="18">
        <v>2</v>
      </c>
      <c r="F17" s="18">
        <v>5</v>
      </c>
      <c r="G17" s="18">
        <v>4</v>
      </c>
      <c r="H17" s="18"/>
      <c r="I17" s="18"/>
      <c r="J17" s="20"/>
      <c r="K17" s="20"/>
      <c r="L17" s="6"/>
      <c r="M17" s="6"/>
      <c r="N17" s="15">
        <f t="shared" si="0"/>
        <v>23</v>
      </c>
      <c r="O17" s="8">
        <f>RANK(N17,N$9:N$18,1)</f>
        <v>4</v>
      </c>
    </row>
    <row r="18" spans="1:15" ht="18.75" customHeight="1" thickTop="1" x14ac:dyDescent="0.2">
      <c r="A18" s="25">
        <v>48</v>
      </c>
      <c r="B18" s="45" t="s">
        <v>85</v>
      </c>
      <c r="C18" s="18">
        <v>1</v>
      </c>
      <c r="D18" s="18">
        <v>1</v>
      </c>
      <c r="E18" s="18">
        <v>4</v>
      </c>
      <c r="F18" s="18">
        <v>3</v>
      </c>
      <c r="G18" s="18">
        <v>1</v>
      </c>
      <c r="H18" s="18"/>
      <c r="I18" s="18"/>
      <c r="J18" s="20"/>
      <c r="K18" s="20"/>
      <c r="L18" s="6"/>
      <c r="M18" s="6"/>
      <c r="N18" s="15">
        <f t="shared" si="0"/>
        <v>10</v>
      </c>
      <c r="O18" s="8">
        <f>RANK(N18,N$9:N$18,1)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M9" sqref="M9:M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30</v>
      </c>
      <c r="B9" s="42" t="s">
        <v>61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10</v>
      </c>
      <c r="O9" s="23">
        <f>RANK(N9,N$9:N$12,1)</f>
        <v>2</v>
      </c>
    </row>
    <row r="10" spans="1:15" ht="18.75" customHeight="1" thickBot="1" x14ac:dyDescent="0.25">
      <c r="A10" s="16">
        <v>31</v>
      </c>
      <c r="B10" s="43" t="s">
        <v>62</v>
      </c>
      <c r="C10" s="18">
        <v>3</v>
      </c>
      <c r="D10" s="18">
        <v>3</v>
      </c>
      <c r="E10" s="18">
        <v>3</v>
      </c>
      <c r="F10" s="18">
        <v>3</v>
      </c>
      <c r="G10" s="18">
        <v>3</v>
      </c>
      <c r="H10" s="18"/>
      <c r="I10" s="18"/>
      <c r="J10" s="20"/>
      <c r="K10" s="20"/>
      <c r="L10" s="6"/>
      <c r="M10" s="6"/>
      <c r="N10" s="15">
        <f>SUM(C10:I10)-L10-M10</f>
        <v>15</v>
      </c>
      <c r="O10" s="8">
        <f>RANK(N10,N$9:N$12,1)</f>
        <v>3</v>
      </c>
    </row>
    <row r="11" spans="1:15" ht="18.75" customHeight="1" thickBot="1" x14ac:dyDescent="0.25">
      <c r="A11" s="16">
        <v>32</v>
      </c>
      <c r="B11" s="43" t="s">
        <v>63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>SUM(C11:I11)-L11-M11</f>
        <v>5</v>
      </c>
      <c r="O11" s="8">
        <f>RANK(N11,N$9:N$12,1)</f>
        <v>1</v>
      </c>
    </row>
    <row r="12" spans="1:15" ht="18.75" customHeight="1" thickBot="1" x14ac:dyDescent="0.25">
      <c r="A12" s="16">
        <v>33</v>
      </c>
      <c r="B12" s="43" t="s">
        <v>64</v>
      </c>
      <c r="C12" s="18">
        <v>4</v>
      </c>
      <c r="D12" s="18">
        <v>4</v>
      </c>
      <c r="E12" s="18">
        <v>4</v>
      </c>
      <c r="F12" s="18">
        <v>4</v>
      </c>
      <c r="G12" s="18">
        <v>4</v>
      </c>
      <c r="H12" s="18"/>
      <c r="I12" s="18"/>
      <c r="J12" s="20"/>
      <c r="K12" s="20"/>
      <c r="L12" s="6"/>
      <c r="M12" s="6"/>
      <c r="N12" s="15">
        <f>SUM(C12:I12)-L12-M12</f>
        <v>20</v>
      </c>
      <c r="O12" s="8">
        <f>RANK(N12,N$9:N$12,1)</f>
        <v>4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G12" sqref="G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30</v>
      </c>
      <c r="B9" s="42" t="s">
        <v>61</v>
      </c>
      <c r="C9" s="17">
        <v>2</v>
      </c>
      <c r="D9" s="17">
        <v>1</v>
      </c>
      <c r="E9" s="17">
        <v>2</v>
      </c>
      <c r="F9" s="17">
        <v>2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8</v>
      </c>
      <c r="O9" s="23">
        <f>RANK(N9,N$9:N$12,1)</f>
        <v>2</v>
      </c>
    </row>
    <row r="10" spans="1:15" ht="18.75" customHeight="1" thickBot="1" x14ac:dyDescent="0.25">
      <c r="A10" s="16">
        <v>31</v>
      </c>
      <c r="B10" s="43" t="s">
        <v>62</v>
      </c>
      <c r="C10" s="18">
        <v>3</v>
      </c>
      <c r="D10" s="18">
        <v>3</v>
      </c>
      <c r="E10" s="18">
        <v>3</v>
      </c>
      <c r="F10" s="18">
        <v>3</v>
      </c>
      <c r="G10" s="18">
        <v>3</v>
      </c>
      <c r="H10" s="18"/>
      <c r="I10" s="18"/>
      <c r="J10" s="20"/>
      <c r="K10" s="20"/>
      <c r="L10" s="6"/>
      <c r="M10" s="6"/>
      <c r="N10" s="15">
        <f>SUM(C10:I10)-L10-M10</f>
        <v>15</v>
      </c>
      <c r="O10" s="8">
        <f>RANK(N10,N$9:N$11,1)</f>
        <v>3</v>
      </c>
    </row>
    <row r="11" spans="1:15" ht="18.75" customHeight="1" thickBot="1" x14ac:dyDescent="0.25">
      <c r="A11" s="16">
        <v>34</v>
      </c>
      <c r="B11" s="43" t="s">
        <v>65</v>
      </c>
      <c r="C11" s="18">
        <v>1</v>
      </c>
      <c r="D11" s="18">
        <v>2</v>
      </c>
      <c r="E11" s="18">
        <v>1</v>
      </c>
      <c r="F11" s="18">
        <v>1</v>
      </c>
      <c r="G11" s="18">
        <v>2</v>
      </c>
      <c r="H11" s="18"/>
      <c r="I11" s="18"/>
      <c r="J11" s="20"/>
      <c r="K11" s="20"/>
      <c r="L11" s="6"/>
      <c r="M11" s="6"/>
      <c r="N11" s="15">
        <f>SUM(C11:I11)-L11-M11</f>
        <v>7</v>
      </c>
      <c r="O11" s="8">
        <f>RANK(N11,N$9:N$11,1)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P13" sqref="P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21</v>
      </c>
      <c r="B9" s="42" t="s">
        <v>52</v>
      </c>
      <c r="C9" s="17">
        <v>11</v>
      </c>
      <c r="D9" s="17">
        <v>11</v>
      </c>
      <c r="E9" s="17">
        <v>11</v>
      </c>
      <c r="F9" s="17">
        <v>10</v>
      </c>
      <c r="G9" s="17">
        <v>11</v>
      </c>
      <c r="H9" s="17"/>
      <c r="I9" s="17"/>
      <c r="J9" s="21"/>
      <c r="K9" s="21"/>
      <c r="L9" s="22"/>
      <c r="M9" s="22"/>
      <c r="N9" s="24">
        <f>SUM(C9:I9)-L9-M9</f>
        <v>54</v>
      </c>
      <c r="O9" s="23">
        <f>RANK(N9,N$9:N$19,1)</f>
        <v>11</v>
      </c>
    </row>
    <row r="10" spans="1:15" ht="18.75" customHeight="1" thickBot="1" x14ac:dyDescent="0.25">
      <c r="A10" s="16">
        <v>22</v>
      </c>
      <c r="B10" s="43" t="s">
        <v>53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f>RANK(N10,N$9:N$19,1)</f>
        <v>1</v>
      </c>
    </row>
    <row r="11" spans="1:15" ht="18.75" customHeight="1" thickBot="1" x14ac:dyDescent="0.25">
      <c r="A11" s="16">
        <v>23</v>
      </c>
      <c r="B11" s="43" t="s">
        <v>54</v>
      </c>
      <c r="C11" s="18">
        <v>4</v>
      </c>
      <c r="D11" s="18">
        <v>3</v>
      </c>
      <c r="E11" s="18">
        <v>6</v>
      </c>
      <c r="F11" s="18">
        <v>5</v>
      </c>
      <c r="G11" s="18">
        <v>5</v>
      </c>
      <c r="H11" s="18"/>
      <c r="I11" s="18"/>
      <c r="J11" s="20"/>
      <c r="K11" s="20"/>
      <c r="L11" s="6"/>
      <c r="M11" s="6"/>
      <c r="N11" s="15">
        <f>SUM(C11:I11)-L11-M11</f>
        <v>23</v>
      </c>
      <c r="O11" s="8">
        <f>RANK(N11,N$9:N$19,1)</f>
        <v>4</v>
      </c>
    </row>
    <row r="12" spans="1:15" ht="18.75" customHeight="1" thickBot="1" x14ac:dyDescent="0.25">
      <c r="A12" s="16">
        <v>24</v>
      </c>
      <c r="B12" s="43" t="s">
        <v>55</v>
      </c>
      <c r="C12" s="18">
        <v>3</v>
      </c>
      <c r="D12" s="18">
        <v>4</v>
      </c>
      <c r="E12" s="18">
        <v>5</v>
      </c>
      <c r="F12" s="18">
        <v>6</v>
      </c>
      <c r="G12" s="18">
        <v>4</v>
      </c>
      <c r="H12" s="18"/>
      <c r="I12" s="18"/>
      <c r="J12" s="20"/>
      <c r="K12" s="20"/>
      <c r="L12" s="6"/>
      <c r="M12" s="6"/>
      <c r="N12" s="15">
        <f>SUM(C12:I12)-L12-M12</f>
        <v>22</v>
      </c>
      <c r="O12" s="8">
        <f>RANK(N12,N$9:N$19,1)</f>
        <v>3</v>
      </c>
    </row>
    <row r="13" spans="1:15" ht="18.75" customHeight="1" thickBot="1" x14ac:dyDescent="0.25">
      <c r="A13" s="16">
        <v>25</v>
      </c>
      <c r="B13" s="43" t="s">
        <v>56</v>
      </c>
      <c r="C13" s="18">
        <v>8</v>
      </c>
      <c r="D13" s="18">
        <v>8</v>
      </c>
      <c r="E13" s="18">
        <v>7</v>
      </c>
      <c r="F13" s="18">
        <v>9</v>
      </c>
      <c r="G13" s="18">
        <v>8</v>
      </c>
      <c r="H13" s="18"/>
      <c r="I13" s="18"/>
      <c r="J13" s="20"/>
      <c r="K13" s="20"/>
      <c r="L13" s="6"/>
      <c r="M13" s="6"/>
      <c r="N13" s="15">
        <f>SUM(C13:I13)-L13-M13</f>
        <v>40</v>
      </c>
      <c r="O13" s="8">
        <f>RANK(N13,N$9:N$19,1)</f>
        <v>8</v>
      </c>
    </row>
    <row r="14" spans="1:15" ht="18.75" customHeight="1" thickBot="1" x14ac:dyDescent="0.25">
      <c r="A14" s="16">
        <v>26</v>
      </c>
      <c r="B14" s="43" t="s">
        <v>57</v>
      </c>
      <c r="C14" s="18">
        <v>2</v>
      </c>
      <c r="D14" s="18">
        <v>2</v>
      </c>
      <c r="E14" s="18">
        <v>2</v>
      </c>
      <c r="F14" s="18">
        <v>2</v>
      </c>
      <c r="G14" s="18">
        <v>2</v>
      </c>
      <c r="H14" s="18"/>
      <c r="I14" s="18"/>
      <c r="J14" s="20"/>
      <c r="K14" s="20"/>
      <c r="L14" s="6"/>
      <c r="M14" s="6"/>
      <c r="N14" s="15">
        <f t="shared" ref="N14:N19" si="0">SUM(C14:I14)-L14-M14</f>
        <v>10</v>
      </c>
      <c r="O14" s="8">
        <f>RANK(N14,N$9:N$19,1)</f>
        <v>2</v>
      </c>
    </row>
    <row r="15" spans="1:15" ht="18.75" customHeight="1" thickBot="1" x14ac:dyDescent="0.25">
      <c r="A15" s="16">
        <v>35</v>
      </c>
      <c r="B15" s="43" t="s">
        <v>66</v>
      </c>
      <c r="C15" s="18">
        <v>5</v>
      </c>
      <c r="D15" s="18">
        <v>9</v>
      </c>
      <c r="E15" s="18">
        <v>4</v>
      </c>
      <c r="F15" s="18">
        <v>4</v>
      </c>
      <c r="G15" s="18">
        <v>3</v>
      </c>
      <c r="H15" s="18"/>
      <c r="I15" s="18"/>
      <c r="J15" s="20"/>
      <c r="K15" s="20"/>
      <c r="L15" s="6"/>
      <c r="M15" s="6"/>
      <c r="N15" s="15">
        <f t="shared" si="0"/>
        <v>25</v>
      </c>
      <c r="O15" s="8">
        <f>RANK(N15,N$9:N$19,1)</f>
        <v>5</v>
      </c>
    </row>
    <row r="16" spans="1:15" ht="18.75" customHeight="1" thickBot="1" x14ac:dyDescent="0.25">
      <c r="A16" s="16">
        <v>36</v>
      </c>
      <c r="B16" s="43" t="s">
        <v>67</v>
      </c>
      <c r="C16" s="18">
        <v>10</v>
      </c>
      <c r="D16" s="18">
        <v>5</v>
      </c>
      <c r="E16" s="18">
        <v>8</v>
      </c>
      <c r="F16" s="18">
        <v>7</v>
      </c>
      <c r="G16" s="18">
        <v>9</v>
      </c>
      <c r="H16" s="18"/>
      <c r="I16" s="18"/>
      <c r="J16" s="20"/>
      <c r="K16" s="20"/>
      <c r="L16" s="6"/>
      <c r="M16" s="6"/>
      <c r="N16" s="15">
        <f t="shared" si="0"/>
        <v>39</v>
      </c>
      <c r="O16" s="8">
        <f>RANK(N16,N$9:N$19,1)</f>
        <v>7</v>
      </c>
    </row>
    <row r="17" spans="1:15" ht="18.75" customHeight="1" thickBot="1" x14ac:dyDescent="0.25">
      <c r="A17" s="16">
        <v>37</v>
      </c>
      <c r="B17" s="43" t="s">
        <v>68</v>
      </c>
      <c r="C17" s="18">
        <v>7</v>
      </c>
      <c r="D17" s="18">
        <v>10</v>
      </c>
      <c r="E17" s="18">
        <v>9</v>
      </c>
      <c r="F17" s="18">
        <v>8</v>
      </c>
      <c r="G17" s="18">
        <v>7</v>
      </c>
      <c r="H17" s="18"/>
      <c r="I17" s="18"/>
      <c r="J17" s="20"/>
      <c r="K17" s="20"/>
      <c r="L17" s="6"/>
      <c r="M17" s="6"/>
      <c r="N17" s="15">
        <f t="shared" si="0"/>
        <v>41</v>
      </c>
      <c r="O17" s="8">
        <f>RANK(N17,N$9:N$19,1)</f>
        <v>9</v>
      </c>
    </row>
    <row r="18" spans="1:15" ht="18.75" customHeight="1" thickBot="1" x14ac:dyDescent="0.25">
      <c r="A18" s="16">
        <v>38</v>
      </c>
      <c r="B18" s="43" t="s">
        <v>69</v>
      </c>
      <c r="C18" s="18">
        <v>9</v>
      </c>
      <c r="D18" s="18">
        <v>6</v>
      </c>
      <c r="E18" s="18">
        <v>10</v>
      </c>
      <c r="F18" s="18">
        <v>11</v>
      </c>
      <c r="G18" s="18">
        <v>10</v>
      </c>
      <c r="H18" s="18"/>
      <c r="I18" s="18"/>
      <c r="J18" s="20"/>
      <c r="K18" s="20"/>
      <c r="L18" s="6"/>
      <c r="M18" s="6"/>
      <c r="N18" s="15">
        <f t="shared" si="0"/>
        <v>46</v>
      </c>
      <c r="O18" s="8">
        <f>RANK(N18,N$9:N$19,1)</f>
        <v>10</v>
      </c>
    </row>
    <row r="19" spans="1:15" ht="18.75" customHeight="1" thickBot="1" x14ac:dyDescent="0.25">
      <c r="A19" s="16">
        <v>39</v>
      </c>
      <c r="B19" s="43" t="s">
        <v>70</v>
      </c>
      <c r="C19" s="18">
        <v>6</v>
      </c>
      <c r="D19" s="18">
        <v>7</v>
      </c>
      <c r="E19" s="18">
        <v>3</v>
      </c>
      <c r="F19" s="18">
        <v>3</v>
      </c>
      <c r="G19" s="18">
        <v>6</v>
      </c>
      <c r="H19" s="18"/>
      <c r="I19" s="18"/>
      <c r="J19" s="20"/>
      <c r="K19" s="20"/>
      <c r="L19" s="6"/>
      <c r="M19" s="6"/>
      <c r="N19" s="15">
        <f t="shared" si="0"/>
        <v>25</v>
      </c>
      <c r="O19" s="8">
        <f>RANK(N19,N$9:N$19,1)</f>
        <v>5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8" workbookViewId="0">
      <selection activeCell="N9" sqref="N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83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21" customHeight="1" thickTop="1" thickBot="1" x14ac:dyDescent="0.25">
      <c r="A9" s="25">
        <v>20</v>
      </c>
      <c r="B9" s="42" t="s">
        <v>51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 t="shared" ref="N9" si="0">SUM(C9:I9)-L9-M9</f>
        <v>5</v>
      </c>
      <c r="O9" s="23">
        <f>RANK(N9,N$9:N$9,1)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11" sqref="H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16</v>
      </c>
      <c r="B9" s="42" t="s">
        <v>45</v>
      </c>
      <c r="C9" s="17">
        <v>2</v>
      </c>
      <c r="D9" s="17">
        <v>2</v>
      </c>
      <c r="E9" s="17">
        <v>3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11</v>
      </c>
      <c r="O9" s="23">
        <f>RANK(N9,N$9:N$12,1)</f>
        <v>2</v>
      </c>
    </row>
    <row r="10" spans="1:15" ht="18.75" customHeight="1" thickBot="1" x14ac:dyDescent="0.25">
      <c r="A10" s="16">
        <v>17</v>
      </c>
      <c r="B10" s="43" t="s">
        <v>46</v>
      </c>
      <c r="C10" s="18">
        <v>3</v>
      </c>
      <c r="D10" s="18">
        <v>3</v>
      </c>
      <c r="E10" s="18">
        <v>2</v>
      </c>
      <c r="F10" s="18">
        <v>3</v>
      </c>
      <c r="G10" s="18">
        <v>3</v>
      </c>
      <c r="H10" s="18"/>
      <c r="I10" s="18"/>
      <c r="J10" s="20"/>
      <c r="K10" s="20"/>
      <c r="L10" s="6"/>
      <c r="M10" s="6"/>
      <c r="N10" s="15">
        <f>SUM(C10:I10)-L10-M10</f>
        <v>14</v>
      </c>
      <c r="O10" s="8">
        <f>RANK(N10,N$9:N$11,1)</f>
        <v>3</v>
      </c>
    </row>
    <row r="11" spans="1:15" ht="18.75" customHeight="1" thickBot="1" x14ac:dyDescent="0.25">
      <c r="A11" s="16">
        <v>40</v>
      </c>
      <c r="B11" s="43" t="s">
        <v>71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>SUM(C11:I11)-L11-M11</f>
        <v>5</v>
      </c>
      <c r="O11" s="8">
        <f>RANK(N11,N$9:N$11,1)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H9" sqref="H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15</v>
      </c>
      <c r="B9" s="42" t="s">
        <v>44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RANK(N9,N$9:N$9,1)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O10" sqref="A1:O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21" customHeight="1" thickTop="1" thickBot="1" x14ac:dyDescent="0.25">
      <c r="A9" s="25">
        <v>3</v>
      </c>
      <c r="B9" s="42" t="s">
        <v>31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 t="shared" ref="N9:N10" si="0">SUM(C9:I9)-L9-M9</f>
        <v>5</v>
      </c>
      <c r="O9" s="23">
        <f>RANK(N9,N$9:N$12,1)</f>
        <v>1</v>
      </c>
    </row>
    <row r="10" spans="1:15" ht="21" customHeight="1" x14ac:dyDescent="0.2">
      <c r="A10" s="16"/>
      <c r="B10" s="5"/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H10" sqref="H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18</v>
      </c>
      <c r="B9" s="42" t="s">
        <v>47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10</v>
      </c>
      <c r="O9" s="23">
        <f>RANK(N9,N$9:N$11,1)</f>
        <v>2</v>
      </c>
    </row>
    <row r="10" spans="1:15" ht="18.75" customHeight="1" thickBot="1" x14ac:dyDescent="0.25">
      <c r="A10" s="16">
        <v>20</v>
      </c>
      <c r="B10" s="43" t="s">
        <v>51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f>RANK(N10,N$9:N$10,1)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6" workbookViewId="0">
      <selection activeCell="G15" sqref="G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30</v>
      </c>
      <c r="B9" s="42" t="s">
        <v>61</v>
      </c>
      <c r="C9" s="17">
        <v>3</v>
      </c>
      <c r="D9" s="17">
        <v>4</v>
      </c>
      <c r="E9" s="17">
        <v>4</v>
      </c>
      <c r="F9" s="17">
        <v>4</v>
      </c>
      <c r="G9" s="17">
        <v>3</v>
      </c>
      <c r="H9" s="17"/>
      <c r="I9" s="17"/>
      <c r="J9" s="21"/>
      <c r="K9" s="21"/>
      <c r="L9" s="22"/>
      <c r="M9" s="22"/>
      <c r="N9" s="24">
        <f>SUM(C9:I9)-L9-M9</f>
        <v>18</v>
      </c>
      <c r="O9" s="23">
        <f>RANK(N9,N$9:N$15,1)</f>
        <v>4</v>
      </c>
    </row>
    <row r="10" spans="1:15" ht="18.75" customHeight="1" thickBot="1" x14ac:dyDescent="0.25">
      <c r="A10" s="16">
        <v>31</v>
      </c>
      <c r="B10" s="43" t="s">
        <v>72</v>
      </c>
      <c r="C10" s="18">
        <v>5</v>
      </c>
      <c r="D10" s="18">
        <v>6</v>
      </c>
      <c r="E10" s="18">
        <v>5</v>
      </c>
      <c r="F10" s="18">
        <v>5</v>
      </c>
      <c r="G10" s="18">
        <v>5</v>
      </c>
      <c r="H10" s="18"/>
      <c r="I10" s="18"/>
      <c r="J10" s="20"/>
      <c r="K10" s="20"/>
      <c r="L10" s="6"/>
      <c r="M10" s="6"/>
      <c r="N10" s="15">
        <f>SUM(C10:I10)-L10-M10</f>
        <v>26</v>
      </c>
      <c r="O10" s="8">
        <f>RANK(N10,N$9:N$14,1)</f>
        <v>5</v>
      </c>
    </row>
    <row r="11" spans="1:15" ht="18.75" customHeight="1" thickBot="1" x14ac:dyDescent="0.25">
      <c r="A11" s="16">
        <v>32</v>
      </c>
      <c r="B11" s="43" t="s">
        <v>63</v>
      </c>
      <c r="C11" s="18">
        <v>1</v>
      </c>
      <c r="D11" s="18">
        <v>3</v>
      </c>
      <c r="E11" s="18">
        <v>1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>SUM(C11:I11)-L11-M11</f>
        <v>7</v>
      </c>
      <c r="O11" s="8">
        <f>RANK(N11,N$9:N$14,1)</f>
        <v>1</v>
      </c>
    </row>
    <row r="12" spans="1:15" ht="18.75" customHeight="1" thickBot="1" x14ac:dyDescent="0.25">
      <c r="A12" s="16">
        <v>41</v>
      </c>
      <c r="B12" s="43" t="s">
        <v>73</v>
      </c>
      <c r="C12" s="18">
        <v>2</v>
      </c>
      <c r="D12" s="18">
        <v>2</v>
      </c>
      <c r="E12" s="18">
        <v>2</v>
      </c>
      <c r="F12" s="18">
        <v>2</v>
      </c>
      <c r="G12" s="18">
        <v>2</v>
      </c>
      <c r="H12" s="18"/>
      <c r="I12" s="18"/>
      <c r="J12" s="20"/>
      <c r="K12" s="20"/>
      <c r="L12" s="6"/>
      <c r="M12" s="6"/>
      <c r="N12" s="15">
        <f>SUM(C12:I12)-L12-M12</f>
        <v>10</v>
      </c>
      <c r="O12" s="8">
        <f>RANK(N12,N$9:N$14,1)</f>
        <v>2</v>
      </c>
    </row>
    <row r="13" spans="1:15" ht="18.75" customHeight="1" thickBot="1" x14ac:dyDescent="0.25">
      <c r="A13" s="16">
        <v>42</v>
      </c>
      <c r="B13" s="43" t="s">
        <v>74</v>
      </c>
      <c r="C13" s="18">
        <v>6</v>
      </c>
      <c r="D13" s="18">
        <v>5</v>
      </c>
      <c r="E13" s="18">
        <v>6</v>
      </c>
      <c r="F13" s="18">
        <v>6</v>
      </c>
      <c r="G13" s="18">
        <v>6</v>
      </c>
      <c r="H13" s="18"/>
      <c r="I13" s="18"/>
      <c r="J13" s="20"/>
      <c r="K13" s="20"/>
      <c r="L13" s="6"/>
      <c r="M13" s="6"/>
      <c r="N13" s="15">
        <f>SUM(C13:I13)-L13-M13</f>
        <v>29</v>
      </c>
      <c r="O13" s="8">
        <f>RANK(N13,N$9:N$14,1)</f>
        <v>6</v>
      </c>
    </row>
    <row r="14" spans="1:15" ht="18.75" customHeight="1" thickBot="1" x14ac:dyDescent="0.25">
      <c r="A14" s="16">
        <v>43</v>
      </c>
      <c r="B14" s="43" t="s">
        <v>75</v>
      </c>
      <c r="C14" s="18">
        <v>4</v>
      </c>
      <c r="D14" s="18">
        <v>1</v>
      </c>
      <c r="E14" s="18">
        <v>3</v>
      </c>
      <c r="F14" s="18">
        <v>3</v>
      </c>
      <c r="G14" s="18">
        <v>4</v>
      </c>
      <c r="H14" s="18"/>
      <c r="I14" s="18"/>
      <c r="J14" s="20"/>
      <c r="K14" s="20"/>
      <c r="L14" s="6"/>
      <c r="M14" s="6"/>
      <c r="N14" s="15">
        <f t="shared" ref="N14" si="0">SUM(C14:I14)-L14-M14</f>
        <v>15</v>
      </c>
      <c r="O14" s="8">
        <f>RANK(N14,N$9:N$14,1)</f>
        <v>3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H11" sqref="H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22</v>
      </c>
      <c r="B9" s="42" t="s">
        <v>53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RANK(N9,N$9:N$12,1)</f>
        <v>1</v>
      </c>
    </row>
    <row r="10" spans="1:15" ht="18.75" customHeight="1" thickBot="1" x14ac:dyDescent="0.25">
      <c r="A10" s="16">
        <v>28</v>
      </c>
      <c r="B10" s="43" t="s">
        <v>59</v>
      </c>
      <c r="C10" s="18">
        <v>3</v>
      </c>
      <c r="D10" s="18">
        <v>3</v>
      </c>
      <c r="E10" s="18">
        <v>3</v>
      </c>
      <c r="F10" s="18">
        <v>3</v>
      </c>
      <c r="G10" s="18">
        <v>3</v>
      </c>
      <c r="H10" s="18"/>
      <c r="I10" s="18"/>
      <c r="J10" s="20"/>
      <c r="K10" s="20"/>
      <c r="L10" s="6"/>
      <c r="M10" s="6"/>
      <c r="N10" s="15">
        <f>SUM(C10:I10)-L10-M10</f>
        <v>15</v>
      </c>
      <c r="O10" s="8">
        <f>RANK(N10,N$9:N$11,1)</f>
        <v>3</v>
      </c>
    </row>
    <row r="11" spans="1:15" ht="18.75" customHeight="1" thickBot="1" x14ac:dyDescent="0.25">
      <c r="A11" s="16">
        <v>29</v>
      </c>
      <c r="B11" s="43" t="s">
        <v>60</v>
      </c>
      <c r="C11" s="18">
        <v>2</v>
      </c>
      <c r="D11" s="18">
        <v>2</v>
      </c>
      <c r="E11" s="18">
        <v>2</v>
      </c>
      <c r="F11" s="18">
        <v>2</v>
      </c>
      <c r="G11" s="18">
        <v>2</v>
      </c>
      <c r="H11" s="18"/>
      <c r="I11" s="18"/>
      <c r="J11" s="20"/>
      <c r="K11" s="20"/>
      <c r="L11" s="6"/>
      <c r="M11" s="6"/>
      <c r="N11" s="15">
        <f>SUM(C11:I11)-L11-M11</f>
        <v>10</v>
      </c>
      <c r="O11" s="8">
        <f>RANK(N11,N$9:N$11,1)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3" workbookViewId="0">
      <selection activeCell="L9" sqref="L9:M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24</v>
      </c>
      <c r="B9" s="42" t="s">
        <v>55</v>
      </c>
      <c r="C9" s="17">
        <v>3</v>
      </c>
      <c r="D9" s="17">
        <v>2</v>
      </c>
      <c r="E9" s="17">
        <v>3</v>
      </c>
      <c r="F9" s="17">
        <v>3</v>
      </c>
      <c r="G9" s="17">
        <v>3</v>
      </c>
      <c r="H9" s="17"/>
      <c r="I9" s="17"/>
      <c r="J9" s="21"/>
      <c r="K9" s="21"/>
      <c r="L9" s="22"/>
      <c r="M9" s="22"/>
      <c r="N9" s="24">
        <f>SUM(C9:I9)-L9-M9</f>
        <v>14</v>
      </c>
      <c r="O9" s="23">
        <f>RANK(N9,N$9:N$13,1)</f>
        <v>3</v>
      </c>
    </row>
    <row r="10" spans="1:15" ht="18.75" customHeight="1" thickBot="1" x14ac:dyDescent="0.25">
      <c r="A10" s="16">
        <v>35</v>
      </c>
      <c r="B10" s="43" t="s">
        <v>66</v>
      </c>
      <c r="C10" s="18">
        <v>2</v>
      </c>
      <c r="D10" s="18">
        <v>4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>SUM(C10:I10)-L10-M10</f>
        <v>12</v>
      </c>
      <c r="O10" s="8">
        <f>RANK(N10,N$9:N$12,1)</f>
        <v>2</v>
      </c>
    </row>
    <row r="11" spans="1:15" ht="18.75" customHeight="1" thickBot="1" x14ac:dyDescent="0.25">
      <c r="A11" s="16">
        <v>44</v>
      </c>
      <c r="B11" s="43" t="s">
        <v>76</v>
      </c>
      <c r="C11" s="18">
        <v>4</v>
      </c>
      <c r="D11" s="18">
        <v>3</v>
      </c>
      <c r="E11" s="18">
        <v>4</v>
      </c>
      <c r="F11" s="18">
        <v>4</v>
      </c>
      <c r="G11" s="18">
        <v>4</v>
      </c>
      <c r="H11" s="18"/>
      <c r="I11" s="18"/>
      <c r="J11" s="20"/>
      <c r="K11" s="20"/>
      <c r="L11" s="6"/>
      <c r="M11" s="6"/>
      <c r="N11" s="15">
        <f>SUM(C11:I11)-L11-M11</f>
        <v>19</v>
      </c>
      <c r="O11" s="8">
        <f>RANK(N11,N$9:N$12,1)</f>
        <v>4</v>
      </c>
    </row>
    <row r="12" spans="1:15" ht="18.75" customHeight="1" x14ac:dyDescent="0.2">
      <c r="A12" s="16">
        <v>48</v>
      </c>
      <c r="B12" s="44" t="s">
        <v>86</v>
      </c>
      <c r="C12" s="18">
        <v>1</v>
      </c>
      <c r="D12" s="18">
        <v>1</v>
      </c>
      <c r="E12" s="18">
        <v>1</v>
      </c>
      <c r="F12" s="18">
        <v>1</v>
      </c>
      <c r="G12" s="18">
        <v>1</v>
      </c>
      <c r="H12" s="18"/>
      <c r="I12" s="18"/>
      <c r="J12" s="20"/>
      <c r="K12" s="20"/>
      <c r="L12" s="6"/>
      <c r="M12" s="6"/>
      <c r="N12" s="15">
        <f>SUM(C12:I12)-L12-M12</f>
        <v>5</v>
      </c>
      <c r="O12" s="8">
        <f>RANK(N12,N$9:N$12,1)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6" workbookViewId="0">
      <selection activeCell="E25" sqref="E2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18.75" customHeight="1" thickTop="1" thickBot="1" x14ac:dyDescent="0.25">
      <c r="A9" s="25">
        <v>26</v>
      </c>
      <c r="B9" s="42" t="s">
        <v>77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RANK(N9,N$9:N$15,1)</f>
        <v>1</v>
      </c>
    </row>
    <row r="10" spans="1:15" ht="18.75" customHeight="1" thickBot="1" x14ac:dyDescent="0.25">
      <c r="A10" s="16">
        <v>27</v>
      </c>
      <c r="B10" s="43" t="s">
        <v>58</v>
      </c>
      <c r="C10" s="18">
        <v>5</v>
      </c>
      <c r="D10" s="18">
        <v>6</v>
      </c>
      <c r="E10" s="18">
        <v>5</v>
      </c>
      <c r="F10" s="18">
        <v>5</v>
      </c>
      <c r="G10" s="18">
        <v>3</v>
      </c>
      <c r="H10" s="18"/>
      <c r="I10" s="18"/>
      <c r="J10" s="20"/>
      <c r="K10" s="20"/>
      <c r="L10" s="6"/>
      <c r="M10" s="6"/>
      <c r="N10" s="15">
        <f>SUM(C10:I10)-L10-M10</f>
        <v>24</v>
      </c>
      <c r="O10" s="8">
        <f>RANK(N10,N$9:N$14,1)</f>
        <v>6</v>
      </c>
    </row>
    <row r="11" spans="1:15" ht="18.75" customHeight="1" thickBot="1" x14ac:dyDescent="0.25">
      <c r="A11" s="16">
        <v>37</v>
      </c>
      <c r="B11" s="43" t="s">
        <v>68</v>
      </c>
      <c r="C11" s="18">
        <v>2</v>
      </c>
      <c r="D11" s="18">
        <v>4</v>
      </c>
      <c r="E11" s="18">
        <v>3</v>
      </c>
      <c r="F11" s="18">
        <v>4</v>
      </c>
      <c r="G11" s="18">
        <v>4</v>
      </c>
      <c r="H11" s="18"/>
      <c r="I11" s="18"/>
      <c r="J11" s="20"/>
      <c r="K11" s="20"/>
      <c r="L11" s="6"/>
      <c r="M11" s="6"/>
      <c r="N11" s="15">
        <f>SUM(C11:I11)-L11-M11</f>
        <v>17</v>
      </c>
      <c r="O11" s="8">
        <f>RANK(N11,N$9:N$14,1)</f>
        <v>3</v>
      </c>
    </row>
    <row r="12" spans="1:15" ht="18.75" customHeight="1" thickBot="1" x14ac:dyDescent="0.25">
      <c r="A12" s="16">
        <v>38</v>
      </c>
      <c r="B12" s="43" t="s">
        <v>69</v>
      </c>
      <c r="C12" s="18">
        <v>4</v>
      </c>
      <c r="D12" s="18">
        <v>3</v>
      </c>
      <c r="E12" s="18">
        <v>4</v>
      </c>
      <c r="F12" s="18">
        <v>6</v>
      </c>
      <c r="G12" s="18">
        <v>6</v>
      </c>
      <c r="H12" s="18"/>
      <c r="I12" s="18"/>
      <c r="J12" s="20"/>
      <c r="K12" s="20"/>
      <c r="L12" s="6"/>
      <c r="M12" s="6"/>
      <c r="N12" s="15">
        <f>SUM(C12:I12)-L12-M12</f>
        <v>23</v>
      </c>
      <c r="O12" s="8">
        <f>RANK(N12,N$9:N$14,1)</f>
        <v>5</v>
      </c>
    </row>
    <row r="13" spans="1:15" ht="18.75" customHeight="1" thickBot="1" x14ac:dyDescent="0.25">
      <c r="A13" s="16">
        <v>45</v>
      </c>
      <c r="B13" s="43" t="s">
        <v>78</v>
      </c>
      <c r="C13" s="18">
        <v>3</v>
      </c>
      <c r="D13" s="18">
        <v>2</v>
      </c>
      <c r="E13" s="18">
        <v>2</v>
      </c>
      <c r="F13" s="18">
        <v>3</v>
      </c>
      <c r="G13" s="18">
        <v>5</v>
      </c>
      <c r="H13" s="18"/>
      <c r="I13" s="18"/>
      <c r="J13" s="20"/>
      <c r="K13" s="20"/>
      <c r="L13" s="6"/>
      <c r="M13" s="6"/>
      <c r="N13" s="15">
        <f>SUM(C13:I13)-L13-M13</f>
        <v>15</v>
      </c>
      <c r="O13" s="8">
        <f>RANK(N13,N$9:N$14,1)</f>
        <v>2</v>
      </c>
    </row>
    <row r="14" spans="1:15" ht="18.75" customHeight="1" thickBot="1" x14ac:dyDescent="0.25">
      <c r="A14" s="16">
        <v>46</v>
      </c>
      <c r="B14" s="43" t="s">
        <v>79</v>
      </c>
      <c r="C14" s="18">
        <v>6</v>
      </c>
      <c r="D14" s="18">
        <v>5</v>
      </c>
      <c r="E14" s="18">
        <v>6</v>
      </c>
      <c r="F14" s="18">
        <v>2</v>
      </c>
      <c r="G14" s="18">
        <v>2</v>
      </c>
      <c r="H14" s="18"/>
      <c r="I14" s="18"/>
      <c r="J14" s="20"/>
      <c r="K14" s="20"/>
      <c r="L14" s="6"/>
      <c r="M14" s="6"/>
      <c r="N14" s="15">
        <f t="shared" ref="N14" si="0">SUM(C14:I14)-L14-M14</f>
        <v>21</v>
      </c>
      <c r="O14" s="8">
        <f>RANK(N14,N$9:N$14,1)</f>
        <v>4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sqref="A1:O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21" customHeight="1" thickTop="1" thickBot="1" x14ac:dyDescent="0.25">
      <c r="A9" s="25">
        <v>4</v>
      </c>
      <c r="B9" s="42" t="s">
        <v>32</v>
      </c>
      <c r="C9" s="17">
        <v>3</v>
      </c>
      <c r="D9" s="17">
        <v>3</v>
      </c>
      <c r="E9" s="17">
        <v>2</v>
      </c>
      <c r="F9" s="17">
        <v>3</v>
      </c>
      <c r="G9" s="17">
        <v>3</v>
      </c>
      <c r="H9" s="17"/>
      <c r="I9" s="17"/>
      <c r="J9" s="21"/>
      <c r="K9" s="21"/>
      <c r="L9" s="22"/>
      <c r="M9" s="22"/>
      <c r="N9" s="24">
        <f t="shared" ref="N9:N13" si="0">SUM(C9:I9)-L9-M9</f>
        <v>14</v>
      </c>
      <c r="O9" s="23">
        <f>RANK(N9,N$9:N$21,1)</f>
        <v>3</v>
      </c>
    </row>
    <row r="10" spans="1:15" ht="21" customHeight="1" thickBot="1" x14ac:dyDescent="0.25">
      <c r="A10" s="16">
        <v>5</v>
      </c>
      <c r="B10" s="43" t="s">
        <v>33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 t="shared" si="0"/>
        <v>5</v>
      </c>
      <c r="O10" s="8">
        <f>RANK(N10,N$9:N$21,1)</f>
        <v>1</v>
      </c>
    </row>
    <row r="11" spans="1:15" ht="21" customHeight="1" thickBot="1" x14ac:dyDescent="0.25">
      <c r="A11" s="16">
        <v>6</v>
      </c>
      <c r="B11" s="43" t="s">
        <v>34</v>
      </c>
      <c r="C11" s="18">
        <v>2</v>
      </c>
      <c r="D11" s="18">
        <v>2</v>
      </c>
      <c r="E11" s="18">
        <v>3</v>
      </c>
      <c r="F11" s="18">
        <v>2</v>
      </c>
      <c r="G11" s="18">
        <v>2</v>
      </c>
      <c r="H11" s="18"/>
      <c r="I11" s="18"/>
      <c r="J11" s="20"/>
      <c r="K11" s="20"/>
      <c r="L11" s="6"/>
      <c r="M11" s="6"/>
      <c r="N11" s="15">
        <f t="shared" si="0"/>
        <v>11</v>
      </c>
      <c r="O11" s="8">
        <f>RANK(N11,N$9:N$21,1)</f>
        <v>2</v>
      </c>
    </row>
    <row r="12" spans="1:15" ht="21" customHeight="1" thickBot="1" x14ac:dyDescent="0.25">
      <c r="A12" s="16">
        <v>7</v>
      </c>
      <c r="B12" s="43" t="s">
        <v>35</v>
      </c>
      <c r="C12" s="18">
        <v>4</v>
      </c>
      <c r="D12" s="18">
        <v>4</v>
      </c>
      <c r="E12" s="18">
        <v>4</v>
      </c>
      <c r="F12" s="18">
        <v>4</v>
      </c>
      <c r="G12" s="18">
        <v>4</v>
      </c>
      <c r="H12" s="18"/>
      <c r="I12" s="18"/>
      <c r="J12" s="20"/>
      <c r="K12" s="20"/>
      <c r="L12" s="6"/>
      <c r="M12" s="6"/>
      <c r="N12" s="15">
        <f t="shared" si="0"/>
        <v>20</v>
      </c>
      <c r="O12" s="8">
        <f>RANK(N12,N$9:N$21,1)</f>
        <v>4</v>
      </c>
    </row>
    <row r="13" spans="1:15" ht="21" customHeight="1" x14ac:dyDescent="0.2">
      <c r="A13" s="16"/>
      <c r="B13" s="5"/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3" workbookViewId="0">
      <selection activeCell="A13" sqref="A13:O7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21" customHeight="1" thickTop="1" thickBot="1" x14ac:dyDescent="0.25">
      <c r="A9" s="25">
        <v>8</v>
      </c>
      <c r="B9" s="42" t="s">
        <v>36</v>
      </c>
      <c r="C9" s="17">
        <v>1</v>
      </c>
      <c r="D9" s="17">
        <v>2</v>
      </c>
      <c r="E9" s="17">
        <v>2</v>
      </c>
      <c r="F9" s="17">
        <v>2</v>
      </c>
      <c r="G9" s="17">
        <v>1</v>
      </c>
      <c r="H9" s="17"/>
      <c r="I9" s="17"/>
      <c r="J9" s="21"/>
      <c r="K9" s="21"/>
      <c r="L9" s="22"/>
      <c r="M9" s="22"/>
      <c r="N9" s="24">
        <f t="shared" ref="N9:N11" si="0">SUM(C9:I9)-L9-M9</f>
        <v>8</v>
      </c>
      <c r="O9" s="23">
        <f>RANK(N9,N$9:N$12,1)</f>
        <v>2</v>
      </c>
    </row>
    <row r="10" spans="1:15" ht="21" customHeight="1" thickBot="1" x14ac:dyDescent="0.25">
      <c r="A10" s="16">
        <v>9</v>
      </c>
      <c r="B10" s="43" t="s">
        <v>37</v>
      </c>
      <c r="C10" s="18">
        <v>2</v>
      </c>
      <c r="D10" s="18">
        <v>1</v>
      </c>
      <c r="E10" s="18">
        <v>1</v>
      </c>
      <c r="F10" s="18">
        <v>1</v>
      </c>
      <c r="G10" s="18">
        <v>2</v>
      </c>
      <c r="H10" s="18"/>
      <c r="I10" s="18"/>
      <c r="J10" s="20"/>
      <c r="K10" s="20"/>
      <c r="L10" s="6"/>
      <c r="M10" s="6"/>
      <c r="N10" s="15">
        <f t="shared" si="0"/>
        <v>7</v>
      </c>
      <c r="O10" s="8">
        <f>RANK(N10,N$9:N$12,1)</f>
        <v>1</v>
      </c>
    </row>
    <row r="11" spans="1:15" ht="21" customHeight="1" x14ac:dyDescent="0.2">
      <c r="A11" s="16"/>
      <c r="B11" s="5">
        <f>'[1]men teen'!$B$10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sqref="A1:O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21" customHeight="1" thickTop="1" thickBot="1" x14ac:dyDescent="0.25">
      <c r="A9" s="25">
        <v>10</v>
      </c>
      <c r="B9" s="42" t="s">
        <v>38</v>
      </c>
      <c r="C9" s="17">
        <v>1</v>
      </c>
      <c r="D9" s="17">
        <v>2</v>
      </c>
      <c r="E9" s="17">
        <v>2</v>
      </c>
      <c r="F9" s="17">
        <v>2</v>
      </c>
      <c r="G9" s="17">
        <v>1</v>
      </c>
      <c r="H9" s="17"/>
      <c r="I9" s="17"/>
      <c r="J9" s="21"/>
      <c r="K9" s="21"/>
      <c r="L9" s="22"/>
      <c r="M9" s="22"/>
      <c r="N9" s="24">
        <f t="shared" ref="N9:N10" si="0">SUM(C9:I9)-L9-M9</f>
        <v>8</v>
      </c>
      <c r="O9" s="23">
        <f>RANK(N9,N$9:N$22,1)</f>
        <v>2</v>
      </c>
    </row>
    <row r="10" spans="1:15" ht="21" customHeight="1" thickBot="1" x14ac:dyDescent="0.25">
      <c r="A10" s="16">
        <v>11</v>
      </c>
      <c r="B10" s="43" t="s">
        <v>39</v>
      </c>
      <c r="C10" s="18">
        <v>2</v>
      </c>
      <c r="D10" s="18">
        <v>1</v>
      </c>
      <c r="E10" s="18">
        <v>1</v>
      </c>
      <c r="F10" s="18">
        <v>1</v>
      </c>
      <c r="G10" s="18">
        <v>2</v>
      </c>
      <c r="H10" s="18"/>
      <c r="I10" s="18"/>
      <c r="J10" s="20"/>
      <c r="K10" s="20"/>
      <c r="L10" s="6"/>
      <c r="M10" s="6"/>
      <c r="N10" s="15">
        <f t="shared" si="0"/>
        <v>7</v>
      </c>
      <c r="O10" s="8">
        <f>RANK(N10,N$9:N$22,1)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Normal="100" workbookViewId="0">
      <selection activeCell="P46" sqref="A11:P4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21" customHeight="1" thickTop="1" thickBot="1" x14ac:dyDescent="0.25">
      <c r="A9" s="25">
        <v>9</v>
      </c>
      <c r="B9" s="42" t="s">
        <v>37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RANK(N9,N$9:N$10,1)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sqref="A1:O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21" customHeight="1" thickTop="1" thickBot="1" x14ac:dyDescent="0.25">
      <c r="A9" s="25">
        <v>4</v>
      </c>
      <c r="B9" s="42" t="s">
        <v>32</v>
      </c>
      <c r="C9" s="17">
        <v>4</v>
      </c>
      <c r="D9" s="17">
        <v>4</v>
      </c>
      <c r="E9" s="17">
        <v>4</v>
      </c>
      <c r="F9" s="17">
        <v>4</v>
      </c>
      <c r="G9" s="17">
        <v>4</v>
      </c>
      <c r="H9" s="17"/>
      <c r="I9" s="17"/>
      <c r="J9" s="21"/>
      <c r="K9" s="21"/>
      <c r="L9" s="22"/>
      <c r="M9" s="22"/>
      <c r="N9" s="24">
        <f>SUM(C9:I9)-L9-M9</f>
        <v>20</v>
      </c>
      <c r="O9" s="23">
        <f>RANK(N9,N$9:N$13,1)</f>
        <v>4</v>
      </c>
    </row>
    <row r="10" spans="1:15" ht="21" customHeight="1" thickBot="1" x14ac:dyDescent="0.25">
      <c r="A10" s="16">
        <v>5</v>
      </c>
      <c r="B10" s="43" t="s">
        <v>33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f>RANK(N10,N$9:N$13,1)</f>
        <v>1</v>
      </c>
    </row>
    <row r="11" spans="1:15" ht="21" customHeight="1" thickBot="1" x14ac:dyDescent="0.25">
      <c r="A11" s="16">
        <v>8</v>
      </c>
      <c r="B11" s="43" t="s">
        <v>36</v>
      </c>
      <c r="C11" s="18">
        <v>5</v>
      </c>
      <c r="D11" s="18">
        <v>5</v>
      </c>
      <c r="E11" s="18">
        <v>5</v>
      </c>
      <c r="F11" s="18">
        <v>5</v>
      </c>
      <c r="G11" s="18">
        <v>5</v>
      </c>
      <c r="H11" s="18"/>
      <c r="I11" s="18"/>
      <c r="J11" s="20"/>
      <c r="K11" s="20"/>
      <c r="L11" s="6"/>
      <c r="M11" s="6"/>
      <c r="N11" s="15">
        <f>SUM(C11:I11)-L11-M11</f>
        <v>25</v>
      </c>
      <c r="O11" s="8">
        <f>RANK(N11,N$9:N$13,1)</f>
        <v>5</v>
      </c>
    </row>
    <row r="12" spans="1:15" ht="21" customHeight="1" thickBot="1" x14ac:dyDescent="0.25">
      <c r="A12" s="16">
        <v>12</v>
      </c>
      <c r="B12" s="43" t="s">
        <v>40</v>
      </c>
      <c r="C12" s="18">
        <v>3</v>
      </c>
      <c r="D12" s="18">
        <v>3</v>
      </c>
      <c r="E12" s="18">
        <v>3</v>
      </c>
      <c r="F12" s="18">
        <v>3</v>
      </c>
      <c r="G12" s="18">
        <v>3</v>
      </c>
      <c r="H12" s="18"/>
      <c r="I12" s="18"/>
      <c r="J12" s="20"/>
      <c r="K12" s="20"/>
      <c r="L12" s="6"/>
      <c r="M12" s="6"/>
      <c r="N12" s="15">
        <f>SUM(C12:I12)-L12-M12</f>
        <v>15</v>
      </c>
      <c r="O12" s="8">
        <f>RANK(N12,N$9:N$13,1)</f>
        <v>3</v>
      </c>
    </row>
    <row r="13" spans="1:15" ht="21" customHeight="1" x14ac:dyDescent="0.2">
      <c r="A13" s="16">
        <v>11</v>
      </c>
      <c r="B13" s="44" t="s">
        <v>41</v>
      </c>
      <c r="C13" s="18">
        <v>2</v>
      </c>
      <c r="D13" s="18">
        <v>2</v>
      </c>
      <c r="E13" s="18">
        <v>2</v>
      </c>
      <c r="F13" s="18">
        <v>2</v>
      </c>
      <c r="G13" s="18">
        <v>2</v>
      </c>
      <c r="H13" s="18"/>
      <c r="I13" s="18"/>
      <c r="J13" s="20"/>
      <c r="K13" s="20"/>
      <c r="L13" s="6"/>
      <c r="M13" s="6"/>
      <c r="N13" s="15">
        <f>SUM(C13:I13)-L13-M13</f>
        <v>10</v>
      </c>
      <c r="O13" s="8">
        <f>RANK(N13,N$9:N$13,1)</f>
        <v>2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Normal="100" workbookViewId="0">
      <selection activeCell="M9" sqref="M9:M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21" customHeight="1" thickTop="1" thickBot="1" x14ac:dyDescent="0.25">
      <c r="A9" s="25">
        <v>6</v>
      </c>
      <c r="B9" s="42" t="s">
        <v>34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10</v>
      </c>
      <c r="O9" s="23">
        <f>RANK(N9,N$9:N$12,1)</f>
        <v>2</v>
      </c>
    </row>
    <row r="10" spans="1:15" ht="21" customHeight="1" thickBot="1" x14ac:dyDescent="0.25">
      <c r="A10" s="16">
        <v>10</v>
      </c>
      <c r="B10" s="43" t="s">
        <v>38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f>RANK(N10,N$9:N$12,1)</f>
        <v>1</v>
      </c>
    </row>
    <row r="11" spans="1:15" ht="21" customHeight="1" thickBot="1" x14ac:dyDescent="0.25">
      <c r="A11" s="16">
        <v>13</v>
      </c>
      <c r="B11" s="43" t="s">
        <v>42</v>
      </c>
      <c r="C11" s="18">
        <v>3</v>
      </c>
      <c r="D11" s="18">
        <v>3</v>
      </c>
      <c r="E11" s="18">
        <v>3</v>
      </c>
      <c r="F11" s="18">
        <v>3</v>
      </c>
      <c r="G11" s="18">
        <v>3</v>
      </c>
      <c r="H11" s="18"/>
      <c r="I11" s="18"/>
      <c r="J11" s="20"/>
      <c r="K11" s="20"/>
      <c r="L11" s="6"/>
      <c r="M11" s="6"/>
      <c r="N11" s="15">
        <f>SUM(C11:I11)-L11-M11</f>
        <v>15</v>
      </c>
      <c r="O11" s="8">
        <f>RANK(N11,N$9:N$12,1)</f>
        <v>3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sqref="A1:O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8.25" customHeight="1" x14ac:dyDescent="0.2"/>
    <row r="3" spans="1:15" ht="17.25" customHeight="1" x14ac:dyDescent="0.2">
      <c r="A3" s="28" t="s">
        <v>80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</row>
    <row r="4" spans="1:15" ht="7.5" customHeight="1" x14ac:dyDescent="0.2"/>
    <row r="5" spans="1:15" ht="15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5" ht="8.25" customHeight="1" thickBot="1" x14ac:dyDescent="0.25"/>
    <row r="7" spans="1:15" ht="33" customHeight="1" thickTop="1" thickBot="1" x14ac:dyDescent="0.25">
      <c r="A7" s="32" t="s">
        <v>1</v>
      </c>
      <c r="B7" s="33"/>
      <c r="C7" s="34" t="s">
        <v>2</v>
      </c>
      <c r="D7" s="34"/>
      <c r="E7" s="34"/>
      <c r="F7" s="34"/>
      <c r="G7" s="34"/>
      <c r="H7" s="34"/>
      <c r="I7" s="34"/>
      <c r="J7" s="34"/>
      <c r="K7" s="35"/>
      <c r="L7" s="36" t="s">
        <v>7</v>
      </c>
      <c r="M7" s="36" t="s">
        <v>8</v>
      </c>
      <c r="N7" s="38" t="s">
        <v>3</v>
      </c>
      <c r="O7" s="40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7"/>
      <c r="M8" s="37"/>
      <c r="N8" s="39"/>
      <c r="O8" s="41"/>
    </row>
    <row r="9" spans="1:15" ht="21" customHeight="1" thickTop="1" thickBot="1" x14ac:dyDescent="0.25">
      <c r="A9" s="25">
        <v>7</v>
      </c>
      <c r="B9" s="42" t="s">
        <v>35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RANK(N9,N$9:N$9,1)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men masters (60-69)</vt:lpstr>
      <vt:lpstr>men masters (50-59)</vt:lpstr>
      <vt:lpstr>men masters (40-49)</vt:lpstr>
      <vt:lpstr>men teen</vt:lpstr>
      <vt:lpstr>men novice bb</vt:lpstr>
      <vt:lpstr>men open lw</vt:lpstr>
      <vt:lpstr>men open mw</vt:lpstr>
      <vt:lpstr>men open lhw</vt:lpstr>
      <vt:lpstr>men open hw</vt:lpstr>
      <vt:lpstr>Novice Figure</vt:lpstr>
      <vt:lpstr> Master Figure 40</vt:lpstr>
      <vt:lpstr>Master Figure 30</vt:lpstr>
      <vt:lpstr>novice bikini </vt:lpstr>
      <vt:lpstr>novice mp </vt:lpstr>
      <vt:lpstr>men physique masters</vt:lpstr>
      <vt:lpstr>women bikini masters</vt:lpstr>
      <vt:lpstr>women physique</vt:lpstr>
      <vt:lpstr>women figure a</vt:lpstr>
      <vt:lpstr>women figure b</vt:lpstr>
      <vt:lpstr>women figure c</vt:lpstr>
      <vt:lpstr>men physique b</vt:lpstr>
      <vt:lpstr>women bikini a</vt:lpstr>
      <vt:lpstr>women bikini b</vt:lpstr>
      <vt:lpstr>women bikini c</vt:lpstr>
      <vt:lpstr>' Master Figure 40'!Print_Area</vt:lpstr>
      <vt:lpstr>'Master Figure 30'!Print_Area</vt:lpstr>
      <vt:lpstr>'men masters (40-49)'!Print_Area</vt:lpstr>
      <vt:lpstr>'men masters (50-59)'!Print_Area</vt:lpstr>
      <vt:lpstr>'men novice bb'!Print_Area</vt:lpstr>
      <vt:lpstr>'men open hw'!Print_Area</vt:lpstr>
      <vt:lpstr>'men open lhw'!Print_Area</vt:lpstr>
      <vt:lpstr>'men open lw'!Print_Area</vt:lpstr>
      <vt:lpstr>'men open mw'!Print_Area</vt:lpstr>
      <vt:lpstr>'men physique b'!Print_Area</vt:lpstr>
      <vt:lpstr>'men physique masters'!Print_Area</vt:lpstr>
      <vt:lpstr>'men teen'!Print_Area</vt:lpstr>
      <vt:lpstr>'Novice Figure'!Print_Area</vt:lpstr>
      <vt:lpstr>'women bikini a'!Print_Area</vt:lpstr>
      <vt:lpstr>'women bikini b'!Print_Area</vt:lpstr>
      <vt:lpstr>'women bikini c'!Print_Area</vt:lpstr>
      <vt:lpstr>'women bikini masters'!Print_Area</vt:lpstr>
      <vt:lpstr>'women figure a'!Print_Area</vt:lpstr>
      <vt:lpstr>'women figure b'!Print_Area</vt:lpstr>
      <vt:lpstr>'women figure c'!Print_Area</vt:lpstr>
      <vt:lpstr>'women physique'!Print_Area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Longley Beckcom</dc:creator>
  <cp:lastModifiedBy>Amy &amp; Brent</cp:lastModifiedBy>
  <cp:lastPrinted>2015-06-27T19:37:17Z</cp:lastPrinted>
  <dcterms:created xsi:type="dcterms:W3CDTF">2004-04-23T02:54:08Z</dcterms:created>
  <dcterms:modified xsi:type="dcterms:W3CDTF">2015-06-28T00:00:32Z</dcterms:modified>
</cp:coreProperties>
</file>