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\SkyDrive\Documents\NPC SHEETS\Gainsville Classic\"/>
    </mc:Choice>
  </mc:AlternateContent>
  <bookViews>
    <workbookView xWindow="0" yWindow="600" windowWidth="14445" windowHeight="8145"/>
  </bookViews>
  <sheets>
    <sheet name="Overalls " sheetId="1" r:id="rId1"/>
    <sheet name="Men Master BB 50" sheetId="2" r:id="rId2"/>
    <sheet name="Men Master BB 40" sheetId="3" r:id="rId3"/>
    <sheet name="Men Master 35" sheetId="4" r:id="rId4"/>
    <sheet name="Open BB MW" sheetId="5" r:id="rId5"/>
    <sheet name="Open BB LHW" sheetId="6" r:id="rId6"/>
    <sheet name="Open BB HW" sheetId="7" r:id="rId7"/>
    <sheet name="Open BB SHW" sheetId="8" r:id="rId8"/>
    <sheet name="Women BB" sheetId="9" r:id="rId9"/>
    <sheet name="WP" sheetId="10" r:id="rId10"/>
    <sheet name="Master Fig 40" sheetId="11" r:id="rId11"/>
    <sheet name="Master Fig 30" sheetId="12" r:id="rId12"/>
    <sheet name="Open Fig A" sheetId="14" r:id="rId13"/>
    <sheet name="Open Fig C" sheetId="13" r:id="rId14"/>
    <sheet name="Teen MP" sheetId="15" r:id="rId15"/>
    <sheet name="Novice MP" sheetId="16" r:id="rId16"/>
    <sheet name="Open MP A" sheetId="17" r:id="rId17"/>
    <sheet name="Open MP C" sheetId="18" r:id="rId18"/>
    <sheet name="Open Bikini A" sheetId="19" r:id="rId19"/>
    <sheet name="Open Bikini C" sheetId="20" r:id="rId20"/>
  </sheets>
  <calcPr calcId="152511"/>
</workbook>
</file>

<file path=xl/calcChain.xml><?xml version="1.0" encoding="utf-8"?>
<calcChain xmlns="http://schemas.openxmlformats.org/spreadsheetml/2006/main">
  <c r="H22" i="19" l="1"/>
  <c r="G22" i="19"/>
  <c r="F22" i="19"/>
  <c r="E22" i="19"/>
  <c r="D22" i="19"/>
  <c r="I21" i="19"/>
  <c r="I20" i="19"/>
  <c r="I19" i="19"/>
  <c r="I18" i="19"/>
  <c r="I17" i="19"/>
  <c r="I16" i="19"/>
  <c r="H21" i="15"/>
  <c r="G21" i="15"/>
  <c r="F21" i="15"/>
  <c r="E21" i="15"/>
  <c r="D21" i="15"/>
  <c r="I20" i="15"/>
  <c r="I19" i="15"/>
  <c r="I18" i="15"/>
  <c r="I17" i="15"/>
  <c r="I16" i="15"/>
  <c r="I15" i="15"/>
  <c r="I14" i="15"/>
  <c r="I13" i="15"/>
  <c r="I12" i="15"/>
  <c r="H20" i="17"/>
  <c r="G20" i="17"/>
  <c r="F20" i="17"/>
  <c r="E20" i="17"/>
  <c r="D20" i="17"/>
  <c r="I19" i="17"/>
  <c r="I18" i="17"/>
  <c r="I17" i="17"/>
  <c r="I16" i="17"/>
  <c r="I15" i="17"/>
  <c r="I14" i="17"/>
  <c r="I13" i="17"/>
  <c r="I12" i="17"/>
  <c r="H27" i="11"/>
  <c r="G27" i="11"/>
  <c r="F27" i="11"/>
  <c r="E27" i="11"/>
  <c r="D27" i="11"/>
  <c r="I26" i="11"/>
  <c r="H22" i="11"/>
  <c r="G22" i="11"/>
  <c r="F22" i="11"/>
  <c r="E22" i="11"/>
  <c r="D22" i="11"/>
  <c r="I21" i="11"/>
  <c r="I20" i="11"/>
  <c r="I19" i="11"/>
  <c r="H15" i="11"/>
  <c r="G15" i="11"/>
  <c r="F15" i="11"/>
  <c r="E15" i="11"/>
  <c r="D15" i="11"/>
  <c r="I13" i="11"/>
  <c r="H12" i="9"/>
  <c r="G12" i="9"/>
  <c r="F12" i="9"/>
  <c r="E12" i="9"/>
  <c r="D12" i="9"/>
  <c r="I11" i="9"/>
  <c r="I10" i="9"/>
  <c r="I28" i="5"/>
  <c r="I24" i="5"/>
  <c r="H20" i="5"/>
  <c r="G20" i="5"/>
  <c r="F20" i="5"/>
  <c r="E20" i="5"/>
  <c r="D20" i="5"/>
  <c r="I19" i="5"/>
  <c r="I18" i="5"/>
  <c r="I17" i="5"/>
  <c r="I21" i="2"/>
  <c r="H17" i="2"/>
  <c r="G17" i="2"/>
  <c r="F17" i="2"/>
  <c r="E17" i="2"/>
  <c r="D17" i="2"/>
  <c r="I16" i="2"/>
  <c r="I15" i="2"/>
  <c r="I14" i="2"/>
  <c r="I13" i="2"/>
  <c r="H12" i="20"/>
  <c r="G12" i="20"/>
  <c r="F12" i="20"/>
  <c r="E12" i="20"/>
  <c r="D12" i="20"/>
  <c r="I11" i="20"/>
  <c r="I10" i="20"/>
  <c r="I9" i="20"/>
  <c r="I8" i="20"/>
  <c r="I7" i="20"/>
  <c r="I6" i="20"/>
  <c r="C4" i="20"/>
  <c r="H12" i="19"/>
  <c r="G12" i="19"/>
  <c r="F12" i="19"/>
  <c r="E12" i="19"/>
  <c r="D12" i="19"/>
  <c r="I11" i="19"/>
  <c r="I10" i="19"/>
  <c r="I9" i="19"/>
  <c r="I8" i="19"/>
  <c r="I7" i="19"/>
  <c r="I6" i="19"/>
  <c r="C4" i="19"/>
  <c r="H14" i="18"/>
  <c r="G14" i="18"/>
  <c r="F14" i="18"/>
  <c r="E14" i="18"/>
  <c r="D14" i="18"/>
  <c r="I13" i="18"/>
  <c r="I12" i="18"/>
  <c r="I11" i="18"/>
  <c r="I10" i="18"/>
  <c r="I9" i="18"/>
  <c r="I8" i="18"/>
  <c r="I7" i="18"/>
  <c r="I6" i="18"/>
  <c r="C4" i="18"/>
  <c r="H8" i="17"/>
  <c r="G8" i="17"/>
  <c r="F8" i="17"/>
  <c r="E8" i="17"/>
  <c r="D8" i="17"/>
  <c r="I7" i="17"/>
  <c r="I6" i="17"/>
  <c r="C4" i="17"/>
  <c r="H15" i="16"/>
  <c r="G15" i="16"/>
  <c r="F15" i="16"/>
  <c r="E15" i="16"/>
  <c r="D15" i="16"/>
  <c r="I14" i="16"/>
  <c r="I13" i="16"/>
  <c r="I12" i="16"/>
  <c r="I11" i="16"/>
  <c r="I10" i="16"/>
  <c r="I9" i="16"/>
  <c r="I8" i="16"/>
  <c r="I7" i="16"/>
  <c r="I6" i="16"/>
  <c r="C4" i="16"/>
  <c r="H8" i="15"/>
  <c r="G8" i="15"/>
  <c r="F8" i="15"/>
  <c r="E8" i="15"/>
  <c r="D8" i="15"/>
  <c r="I7" i="15"/>
  <c r="I6" i="15"/>
  <c r="C4" i="15"/>
  <c r="H9" i="14"/>
  <c r="G9" i="14"/>
  <c r="F9" i="14"/>
  <c r="E9" i="14"/>
  <c r="D9" i="14"/>
  <c r="I8" i="14"/>
  <c r="I7" i="14"/>
  <c r="I6" i="14"/>
  <c r="C4" i="14"/>
  <c r="H7" i="13"/>
  <c r="G7" i="13"/>
  <c r="F7" i="13"/>
  <c r="E7" i="13"/>
  <c r="D7" i="13"/>
  <c r="I6" i="13"/>
  <c r="C4" i="13"/>
  <c r="H8" i="11"/>
  <c r="G8" i="11"/>
  <c r="F8" i="11"/>
  <c r="E8" i="11"/>
  <c r="D8" i="11"/>
  <c r="I7" i="11"/>
  <c r="I6" i="11"/>
  <c r="C4" i="11"/>
  <c r="H8" i="12"/>
  <c r="G8" i="12"/>
  <c r="F8" i="12"/>
  <c r="E8" i="12"/>
  <c r="D8" i="12"/>
  <c r="I6" i="12"/>
  <c r="C4" i="12"/>
  <c r="H8" i="10"/>
  <c r="G8" i="10"/>
  <c r="F8" i="10"/>
  <c r="E8" i="10"/>
  <c r="D8" i="10"/>
  <c r="I7" i="10"/>
  <c r="I6" i="10"/>
  <c r="C4" i="10"/>
  <c r="I6" i="9"/>
  <c r="C4" i="9"/>
  <c r="I6" i="8"/>
  <c r="C4" i="8"/>
  <c r="I6" i="7"/>
  <c r="C4" i="7"/>
  <c r="H9" i="6"/>
  <c r="G9" i="6"/>
  <c r="F9" i="6"/>
  <c r="E9" i="6"/>
  <c r="D9" i="6"/>
  <c r="I8" i="6"/>
  <c r="I7" i="6"/>
  <c r="I6" i="6"/>
  <c r="C4" i="6"/>
  <c r="H13" i="5"/>
  <c r="G13" i="5"/>
  <c r="F13" i="5"/>
  <c r="E13" i="5"/>
  <c r="D13" i="5"/>
  <c r="I12" i="5"/>
  <c r="I11" i="5"/>
  <c r="I10" i="5"/>
  <c r="I9" i="5"/>
  <c r="I8" i="5"/>
  <c r="I7" i="5"/>
  <c r="I6" i="5"/>
  <c r="C4" i="5"/>
  <c r="I6" i="4"/>
  <c r="C4" i="4"/>
  <c r="H10" i="3"/>
  <c r="G10" i="3"/>
  <c r="F10" i="3"/>
  <c r="E10" i="3"/>
  <c r="D10" i="3"/>
  <c r="I9" i="3"/>
  <c r="I8" i="3"/>
  <c r="I7" i="3"/>
  <c r="I6" i="3"/>
  <c r="C4" i="3"/>
  <c r="H9" i="2"/>
  <c r="G9" i="2"/>
  <c r="F9" i="2"/>
  <c r="E9" i="2"/>
  <c r="D9" i="2"/>
  <c r="I8" i="2"/>
  <c r="I7" i="2"/>
  <c r="I6" i="2"/>
</calcChain>
</file>

<file path=xl/sharedStrings.xml><?xml version="1.0" encoding="utf-8"?>
<sst xmlns="http://schemas.openxmlformats.org/spreadsheetml/2006/main" count="540" uniqueCount="84">
  <si>
    <t>Judge 1</t>
  </si>
  <si>
    <t>Judge 2</t>
  </si>
  <si>
    <t>Judge 3</t>
  </si>
  <si>
    <t>Judge 4</t>
  </si>
  <si>
    <t>Judge 5</t>
  </si>
  <si>
    <t>Competitor #</t>
  </si>
  <si>
    <t>**  Must remove uncounted rows</t>
  </si>
  <si>
    <t>** Highlighted items indicate top 5 scores</t>
  </si>
  <si>
    <t>Competitor Name</t>
  </si>
  <si>
    <t>Total Points</t>
  </si>
  <si>
    <t>Placing</t>
  </si>
  <si>
    <t xml:space="preserve">Judges Total </t>
  </si>
  <si>
    <t>Gainesville Classic</t>
  </si>
  <si>
    <t>Men Masters BB over 50</t>
  </si>
  <si>
    <t>Women BB</t>
  </si>
  <si>
    <t xml:space="preserve">Kevin Culpepper </t>
  </si>
  <si>
    <t>Ray Clark</t>
  </si>
  <si>
    <t>Paul Brenneman</t>
  </si>
  <si>
    <t>Otis Britt</t>
  </si>
  <si>
    <t>Eric Shupe</t>
  </si>
  <si>
    <t>Billy Calloway</t>
  </si>
  <si>
    <t>Hercules Collins II</t>
  </si>
  <si>
    <t xml:space="preserve">Richard Berrian </t>
  </si>
  <si>
    <t>Austin Ford</t>
  </si>
  <si>
    <t>Clyde Leak</t>
  </si>
  <si>
    <t>Khalid Inshan</t>
  </si>
  <si>
    <t xml:space="preserve">Chad Adams </t>
  </si>
  <si>
    <t>Kiki McGarrry</t>
  </si>
  <si>
    <t xml:space="preserve">Heather Miller </t>
  </si>
  <si>
    <t>Wanda Parker</t>
  </si>
  <si>
    <t>Stephanie Kirkland</t>
  </si>
  <si>
    <t>Tina Thompson</t>
  </si>
  <si>
    <t>Ester Shupe</t>
  </si>
  <si>
    <t>Javier Diaz</t>
  </si>
  <si>
    <t>Joshua Kelley</t>
  </si>
  <si>
    <t>Josh Musselwhite</t>
  </si>
  <si>
    <t>Craig Naylor</t>
  </si>
  <si>
    <t>Phil Stokes</t>
  </si>
  <si>
    <t>Spencer Garber</t>
  </si>
  <si>
    <t>Mathhew Baucom</t>
  </si>
  <si>
    <t>Richard Mc Lauren</t>
  </si>
  <si>
    <t>Anthony Jackson</t>
  </si>
  <si>
    <t>Winston Church</t>
  </si>
  <si>
    <t>Jackson Le</t>
  </si>
  <si>
    <t>Robert Lewis</t>
  </si>
  <si>
    <t>James McGill</t>
  </si>
  <si>
    <t>Jill Macaluso</t>
  </si>
  <si>
    <t>Katherina Merritt</t>
  </si>
  <si>
    <t>Gloria Rosas</t>
  </si>
  <si>
    <t>Brittany Lopez</t>
  </si>
  <si>
    <t>Sara Crosswhite</t>
  </si>
  <si>
    <t>Mercedes Ruiz</t>
  </si>
  <si>
    <t>Emily Cramer</t>
  </si>
  <si>
    <t>Crystal Thomas</t>
  </si>
  <si>
    <t>Stephanie Brown</t>
  </si>
  <si>
    <t>Izabella Wilson</t>
  </si>
  <si>
    <t>Stacy Walls</t>
  </si>
  <si>
    <t>Julia Jungermen</t>
  </si>
  <si>
    <t>3x</t>
  </si>
  <si>
    <t>2x</t>
  </si>
  <si>
    <t>LHW</t>
  </si>
  <si>
    <t>HW</t>
  </si>
  <si>
    <t>SHW</t>
  </si>
  <si>
    <t>WP OPEN</t>
  </si>
  <si>
    <t>Open A</t>
  </si>
  <si>
    <t>Open C</t>
  </si>
  <si>
    <t>Novice MP</t>
  </si>
  <si>
    <t>C</t>
  </si>
  <si>
    <t>Geroge Koziara</t>
  </si>
  <si>
    <t xml:space="preserve">Men Masters BB </t>
  </si>
  <si>
    <t xml:space="preserve">Class </t>
  </si>
  <si>
    <t>OVERALLS</t>
  </si>
  <si>
    <t>Masters Figure</t>
  </si>
  <si>
    <t>Open BB</t>
  </si>
  <si>
    <t>MW</t>
  </si>
  <si>
    <t>Open Figure</t>
  </si>
  <si>
    <t>A</t>
  </si>
  <si>
    <t>Open Bikini</t>
  </si>
  <si>
    <t>Open Mens Physique</t>
  </si>
  <si>
    <t>Judge 1 - Bob LePre</t>
  </si>
  <si>
    <t>Judge 2 - Amy D</t>
  </si>
  <si>
    <t>Judge 3 - Pete Fancher</t>
  </si>
  <si>
    <t>Judge 4 - Sandy Howell</t>
  </si>
  <si>
    <t xml:space="preserve">Judge 5 - Deke Warner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</si>
</sst>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0" fillId="0" borderId="3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0" xfId="0" applyProtection="1"/>
    <xf numFmtId="0" fontId="0" fillId="2" borderId="1" xfId="0" applyFont="1" applyFill="1" applyBorder="1" applyAlignment="1" applyProtection="1">
      <alignment horizontal="center"/>
    </xf>
    <xf numFmtId="0" fontId="1" fillId="0" borderId="1" xfId="0" applyFont="1" applyBorder="1" applyProtection="1"/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3" borderId="0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 applyBorder="1" applyProtection="1"/>
    <xf numFmtId="0" fontId="0" fillId="0" borderId="0" xfId="0" applyBorder="1" applyProtection="1">
      <protection locked="0"/>
    </xf>
    <xf numFmtId="0" fontId="4" fillId="0" borderId="0" xfId="0" applyFont="1" applyBorder="1" applyAlignment="1">
      <alignment horizontal="center" vertical="center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</cellXfs>
  <cellStyles count="1">
    <cellStyle name="Normal" xfId="0" builtinId="0"/>
  </cellStyles>
  <dxfs count="5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1091711</xdr:colOff>
      <xdr:row>0</xdr:row>
      <xdr:rowOff>0</xdr:rowOff>
    </xdr:from>
    <xdr:to>
      <xdr:col>2</xdr:col>
      <xdr:colOff>293710</xdr:colOff>
      <xdr:row>3</xdr:row>
      <xdr:rowOff>181132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711" y="0"/>
          <a:ext cx="1088682" cy="11043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9239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171450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953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2</xdr:row>
      <xdr:rowOff>161925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8953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43961</xdr:colOff>
      <xdr:row>0</xdr:row>
      <xdr:rowOff>0</xdr:rowOff>
    </xdr:from>
    <xdr:to>
      <xdr:col>7</xdr:col>
      <xdr:colOff>522310</xdr:colOff>
      <xdr:row>3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15911" y="0"/>
          <a:ext cx="1087949" cy="1076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53486</xdr:colOff>
      <xdr:row>0</xdr:row>
      <xdr:rowOff>0</xdr:rowOff>
    </xdr:from>
    <xdr:to>
      <xdr:col>7</xdr:col>
      <xdr:colOff>531835</xdr:colOff>
      <xdr:row>3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25436" y="0"/>
          <a:ext cx="1087949" cy="10191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101111</xdr:colOff>
      <xdr:row>0</xdr:row>
      <xdr:rowOff>1</xdr:rowOff>
    </xdr:from>
    <xdr:to>
      <xdr:col>7</xdr:col>
      <xdr:colOff>579460</xdr:colOff>
      <xdr:row>3</xdr:row>
      <xdr:rowOff>161926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73061" y="1"/>
          <a:ext cx="1087949" cy="10858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1</xdr:rowOff>
    </xdr:from>
    <xdr:to>
      <xdr:col>2</xdr:col>
      <xdr:colOff>293710</xdr:colOff>
      <xdr:row>3</xdr:row>
      <xdr:rowOff>9526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1"/>
          <a:ext cx="1087949" cy="9334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1</xdr:rowOff>
    </xdr:from>
    <xdr:to>
      <xdr:col>2</xdr:col>
      <xdr:colOff>293710</xdr:colOff>
      <xdr:row>3</xdr:row>
      <xdr:rowOff>180976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1"/>
          <a:ext cx="1087949" cy="11049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135449</xdr:colOff>
      <xdr:row>2</xdr:row>
      <xdr:rowOff>171450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1087949" cy="9048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171450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95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148736</xdr:colOff>
      <xdr:row>0</xdr:row>
      <xdr:rowOff>0</xdr:rowOff>
    </xdr:from>
    <xdr:to>
      <xdr:col>2</xdr:col>
      <xdr:colOff>255610</xdr:colOff>
      <xdr:row>3</xdr:row>
      <xdr:rowOff>38100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8736" y="0"/>
          <a:ext cx="1087949" cy="9620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1</xdr:rowOff>
    </xdr:from>
    <xdr:to>
      <xdr:col>2</xdr:col>
      <xdr:colOff>293710</xdr:colOff>
      <xdr:row>2</xdr:row>
      <xdr:rowOff>142876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1"/>
          <a:ext cx="1087949" cy="87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63011</xdr:colOff>
      <xdr:row>0</xdr:row>
      <xdr:rowOff>0</xdr:rowOff>
    </xdr:from>
    <xdr:to>
      <xdr:col>7</xdr:col>
      <xdr:colOff>541360</xdr:colOff>
      <xdr:row>3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1" y="0"/>
          <a:ext cx="1087949" cy="971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148736</xdr:colOff>
      <xdr:row>0</xdr:row>
      <xdr:rowOff>0</xdr:rowOff>
    </xdr:from>
    <xdr:to>
      <xdr:col>7</xdr:col>
      <xdr:colOff>17485</xdr:colOff>
      <xdr:row>3</xdr:row>
      <xdr:rowOff>161925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1086" y="0"/>
          <a:ext cx="1087949" cy="1085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310661</xdr:colOff>
      <xdr:row>0</xdr:row>
      <xdr:rowOff>0</xdr:rowOff>
    </xdr:from>
    <xdr:to>
      <xdr:col>7</xdr:col>
      <xdr:colOff>179410</xdr:colOff>
      <xdr:row>3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73011" y="0"/>
          <a:ext cx="1087949" cy="1047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72536</xdr:colOff>
      <xdr:row>0</xdr:row>
      <xdr:rowOff>0</xdr:rowOff>
    </xdr:from>
    <xdr:to>
      <xdr:col>8</xdr:col>
      <xdr:colOff>550885</xdr:colOff>
      <xdr:row>3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54086" y="0"/>
          <a:ext cx="1087949" cy="10858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2</xdr:row>
      <xdr:rowOff>180975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914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1</xdr:rowOff>
    </xdr:from>
    <xdr:to>
      <xdr:col>2</xdr:col>
      <xdr:colOff>293710</xdr:colOff>
      <xdr:row>3</xdr:row>
      <xdr:rowOff>47626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1"/>
          <a:ext cx="1087949" cy="9715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161925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3"/>
  <sheetViews>
    <sheetView showGridLines="0" tabSelected="1" topLeftCell="A27" zoomScale="130" zoomScaleNormal="130" workbookViewId="0">
      <selection activeCell="K36" sqref="K36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10" style="1" customWidth="1"/>
    <col min="4" max="8" width="9.140625" style="1"/>
    <col min="9" max="9" width="10.140625" style="14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7" t="s">
        <v>12</v>
      </c>
      <c r="D3" s="17"/>
      <c r="E3" s="17"/>
      <c r="F3" s="17"/>
      <c r="G3" s="17"/>
      <c r="H3" s="10"/>
    </row>
    <row r="4" spans="2:10" x14ac:dyDescent="0.25">
      <c r="B4" s="2"/>
      <c r="C4" s="18" t="s">
        <v>71</v>
      </c>
      <c r="D4" s="18"/>
      <c r="E4" s="18"/>
      <c r="F4" s="18"/>
      <c r="G4" s="18"/>
    </row>
    <row r="5" spans="2:10" x14ac:dyDescent="0.25">
      <c r="B5" s="2"/>
      <c r="C5" s="18" t="s">
        <v>69</v>
      </c>
      <c r="D5" s="18"/>
      <c r="E5" s="18"/>
      <c r="F5" s="18"/>
      <c r="G5" s="18"/>
    </row>
    <row r="6" spans="2:10" ht="15.75" thickBot="1" x14ac:dyDescent="0.3">
      <c r="B6" s="11" t="s">
        <v>70</v>
      </c>
      <c r="C6" s="11" t="s">
        <v>8</v>
      </c>
      <c r="D6" s="3" t="s">
        <v>0</v>
      </c>
      <c r="E6" s="3" t="s">
        <v>1</v>
      </c>
      <c r="F6" s="3" t="s">
        <v>2</v>
      </c>
      <c r="G6" s="3" t="s">
        <v>3</v>
      </c>
      <c r="H6" s="3" t="s">
        <v>4</v>
      </c>
      <c r="I6" s="15" t="s">
        <v>9</v>
      </c>
      <c r="J6" s="11" t="s">
        <v>10</v>
      </c>
    </row>
    <row r="7" spans="2:10" ht="16.5" thickTop="1" thickBot="1" x14ac:dyDescent="0.3">
      <c r="B7" s="19">
        <v>50</v>
      </c>
      <c r="C7" s="19">
        <v>2</v>
      </c>
      <c r="D7" s="4">
        <v>3</v>
      </c>
      <c r="E7" s="4">
        <v>3</v>
      </c>
      <c r="F7" s="4">
        <v>2</v>
      </c>
      <c r="G7" s="4">
        <v>2</v>
      </c>
      <c r="H7" s="4">
        <v>2</v>
      </c>
      <c r="I7" s="9">
        <v>12</v>
      </c>
      <c r="J7" s="12">
        <v>2</v>
      </c>
    </row>
    <row r="8" spans="2:10" ht="15.75" thickBot="1" x14ac:dyDescent="0.3">
      <c r="B8" s="20">
        <v>40</v>
      </c>
      <c r="C8" s="20">
        <v>5</v>
      </c>
      <c r="D8" s="4">
        <v>1</v>
      </c>
      <c r="E8" s="4">
        <v>1</v>
      </c>
      <c r="F8" s="4">
        <v>1</v>
      </c>
      <c r="G8" s="4">
        <v>1</v>
      </c>
      <c r="H8" s="4">
        <v>1</v>
      </c>
      <c r="I8" s="9">
        <v>5</v>
      </c>
      <c r="J8" s="12">
        <v>1</v>
      </c>
    </row>
    <row r="9" spans="2:10" ht="15.75" thickBot="1" x14ac:dyDescent="0.3">
      <c r="B9" s="20">
        <v>30</v>
      </c>
      <c r="C9" s="20">
        <v>8</v>
      </c>
      <c r="D9" s="4">
        <v>2</v>
      </c>
      <c r="E9" s="4">
        <v>2</v>
      </c>
      <c r="F9" s="4">
        <v>3</v>
      </c>
      <c r="G9" s="4">
        <v>3</v>
      </c>
      <c r="H9" s="4">
        <v>3</v>
      </c>
      <c r="I9" s="9">
        <v>13</v>
      </c>
      <c r="J9" s="12">
        <v>3</v>
      </c>
    </row>
    <row r="11" spans="2:10" x14ac:dyDescent="0.25">
      <c r="B11" s="2"/>
      <c r="C11" s="18" t="s">
        <v>72</v>
      </c>
      <c r="D11" s="18"/>
      <c r="E11" s="18"/>
      <c r="F11" s="18"/>
      <c r="G11" s="18"/>
    </row>
    <row r="12" spans="2:10" ht="15.75" thickBot="1" x14ac:dyDescent="0.3">
      <c r="B12" s="11" t="s">
        <v>70</v>
      </c>
      <c r="C12" s="11" t="s">
        <v>8</v>
      </c>
      <c r="D12" s="3" t="s">
        <v>0</v>
      </c>
      <c r="E12" s="3" t="s">
        <v>1</v>
      </c>
      <c r="F12" s="3" t="s">
        <v>2</v>
      </c>
      <c r="G12" s="3" t="s">
        <v>3</v>
      </c>
      <c r="H12" s="3" t="s">
        <v>4</v>
      </c>
      <c r="I12" s="15" t="s">
        <v>9</v>
      </c>
      <c r="J12" s="11" t="s">
        <v>10</v>
      </c>
    </row>
    <row r="13" spans="2:10" ht="16.5" thickTop="1" thickBot="1" x14ac:dyDescent="0.3">
      <c r="B13" s="19">
        <v>40</v>
      </c>
      <c r="C13" s="19">
        <v>17</v>
      </c>
      <c r="D13" s="4">
        <v>2</v>
      </c>
      <c r="E13" s="4">
        <v>2</v>
      </c>
      <c r="F13" s="4">
        <v>2</v>
      </c>
      <c r="G13" s="4">
        <v>2</v>
      </c>
      <c r="H13" s="4">
        <v>2</v>
      </c>
      <c r="I13" s="9">
        <v>10</v>
      </c>
      <c r="J13" s="12">
        <v>2</v>
      </c>
    </row>
    <row r="14" spans="2:10" ht="15.75" thickBot="1" x14ac:dyDescent="0.3">
      <c r="B14" s="20">
        <v>30</v>
      </c>
      <c r="C14" s="20">
        <v>18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9">
        <v>5</v>
      </c>
      <c r="J14" s="12">
        <v>1</v>
      </c>
    </row>
    <row r="16" spans="2:10" x14ac:dyDescent="0.25">
      <c r="B16" s="2"/>
      <c r="C16" s="18" t="s">
        <v>73</v>
      </c>
      <c r="D16" s="18"/>
      <c r="E16" s="18"/>
      <c r="F16" s="18"/>
      <c r="G16" s="18"/>
    </row>
    <row r="17" spans="2:10" ht="15.75" thickBot="1" x14ac:dyDescent="0.3">
      <c r="B17" s="11" t="s">
        <v>70</v>
      </c>
      <c r="C17" s="11" t="s">
        <v>8</v>
      </c>
      <c r="D17" s="3" t="s">
        <v>0</v>
      </c>
      <c r="E17" s="3" t="s">
        <v>1</v>
      </c>
      <c r="F17" s="3" t="s">
        <v>2</v>
      </c>
      <c r="G17" s="3" t="s">
        <v>3</v>
      </c>
      <c r="H17" s="3" t="s">
        <v>4</v>
      </c>
      <c r="I17" s="15" t="s">
        <v>9</v>
      </c>
      <c r="J17" s="11" t="s">
        <v>10</v>
      </c>
    </row>
    <row r="18" spans="2:10" ht="16.5" thickTop="1" thickBot="1" x14ac:dyDescent="0.3">
      <c r="B18" s="19" t="s">
        <v>74</v>
      </c>
      <c r="C18" s="20">
        <v>5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9">
        <v>5</v>
      </c>
      <c r="J18" s="12">
        <v>1</v>
      </c>
    </row>
    <row r="19" spans="2:10" ht="15.75" thickBot="1" x14ac:dyDescent="0.3">
      <c r="B19" s="20" t="s">
        <v>60</v>
      </c>
      <c r="C19" s="20">
        <v>8</v>
      </c>
      <c r="D19" s="4">
        <v>2</v>
      </c>
      <c r="E19" s="4">
        <v>2</v>
      </c>
      <c r="F19" s="4">
        <v>2</v>
      </c>
      <c r="G19" s="4">
        <v>2</v>
      </c>
      <c r="H19" s="4">
        <v>2</v>
      </c>
      <c r="I19" s="9">
        <v>10</v>
      </c>
      <c r="J19" s="12">
        <v>2</v>
      </c>
    </row>
    <row r="20" spans="2:10" ht="15.75" thickBot="1" x14ac:dyDescent="0.3">
      <c r="B20" s="20" t="s">
        <v>61</v>
      </c>
      <c r="C20" s="20">
        <v>4</v>
      </c>
      <c r="D20" s="4">
        <v>3</v>
      </c>
      <c r="E20" s="4">
        <v>3</v>
      </c>
      <c r="F20" s="4">
        <v>3</v>
      </c>
      <c r="G20" s="4">
        <v>3</v>
      </c>
      <c r="H20" s="4">
        <v>3</v>
      </c>
      <c r="I20" s="9">
        <v>15</v>
      </c>
      <c r="J20" s="12">
        <v>3</v>
      </c>
    </row>
    <row r="21" spans="2:10" ht="15.75" thickBot="1" x14ac:dyDescent="0.3">
      <c r="B21" s="20" t="s">
        <v>62</v>
      </c>
      <c r="C21" s="20">
        <v>13</v>
      </c>
      <c r="D21" s="4">
        <v>4</v>
      </c>
      <c r="E21" s="4">
        <v>4</v>
      </c>
      <c r="F21" s="4">
        <v>4</v>
      </c>
      <c r="G21" s="4">
        <v>4</v>
      </c>
      <c r="H21" s="4">
        <v>4</v>
      </c>
      <c r="I21" s="9">
        <v>20</v>
      </c>
      <c r="J21" s="12">
        <v>4</v>
      </c>
    </row>
    <row r="22" spans="2:10" x14ac:dyDescent="0.25">
      <c r="B22" s="28"/>
      <c r="C22" s="28"/>
      <c r="D22" s="29"/>
      <c r="E22" s="29"/>
      <c r="F22" s="29"/>
      <c r="G22" s="29"/>
      <c r="H22" s="10"/>
      <c r="I22" s="30"/>
      <c r="J22" s="27"/>
    </row>
    <row r="23" spans="2:10" x14ac:dyDescent="0.25">
      <c r="B23" s="2"/>
      <c r="C23" s="18" t="s">
        <v>75</v>
      </c>
      <c r="D23" s="18"/>
      <c r="E23" s="18"/>
      <c r="F23" s="18"/>
      <c r="G23" s="18"/>
    </row>
    <row r="24" spans="2:10" ht="15.75" thickBot="1" x14ac:dyDescent="0.3">
      <c r="B24" s="11" t="s">
        <v>70</v>
      </c>
      <c r="C24" s="11" t="s">
        <v>8</v>
      </c>
      <c r="D24" s="3" t="s">
        <v>0</v>
      </c>
      <c r="E24" s="3" t="s">
        <v>1</v>
      </c>
      <c r="F24" s="3" t="s">
        <v>2</v>
      </c>
      <c r="G24" s="3" t="s">
        <v>3</v>
      </c>
      <c r="H24" s="3" t="s">
        <v>4</v>
      </c>
      <c r="I24" s="15" t="s">
        <v>9</v>
      </c>
      <c r="J24" s="11" t="s">
        <v>10</v>
      </c>
    </row>
    <row r="25" spans="2:10" ht="16.5" thickTop="1" thickBot="1" x14ac:dyDescent="0.3">
      <c r="B25" s="19" t="s">
        <v>76</v>
      </c>
      <c r="C25" s="19">
        <v>18</v>
      </c>
      <c r="D25" s="4">
        <v>1</v>
      </c>
      <c r="E25" s="4">
        <v>1</v>
      </c>
      <c r="F25" s="4">
        <v>1</v>
      </c>
      <c r="G25" s="4">
        <v>1</v>
      </c>
      <c r="H25" s="4">
        <v>1</v>
      </c>
      <c r="I25" s="9">
        <v>5</v>
      </c>
      <c r="J25" s="12">
        <v>1</v>
      </c>
    </row>
    <row r="26" spans="2:10" ht="15.75" thickBot="1" x14ac:dyDescent="0.3">
      <c r="B26" s="20" t="s">
        <v>67</v>
      </c>
      <c r="C26" s="20">
        <v>17</v>
      </c>
      <c r="D26" s="4">
        <v>2</v>
      </c>
      <c r="E26" s="4">
        <v>2</v>
      </c>
      <c r="F26" s="4">
        <v>2</v>
      </c>
      <c r="G26" s="4">
        <v>2</v>
      </c>
      <c r="H26" s="4">
        <v>2</v>
      </c>
      <c r="I26" s="9">
        <v>10</v>
      </c>
      <c r="J26" s="12">
        <v>2</v>
      </c>
    </row>
    <row r="28" spans="2:10" x14ac:dyDescent="0.25">
      <c r="B28" s="2"/>
      <c r="C28" s="18" t="s">
        <v>77</v>
      </c>
      <c r="D28" s="18"/>
      <c r="E28" s="18"/>
      <c r="F28" s="18"/>
      <c r="G28" s="18"/>
    </row>
    <row r="29" spans="2:10" ht="15.75" thickBot="1" x14ac:dyDescent="0.3">
      <c r="B29" s="11" t="s">
        <v>70</v>
      </c>
      <c r="C29" s="11" t="s">
        <v>8</v>
      </c>
      <c r="D29" s="3" t="s">
        <v>0</v>
      </c>
      <c r="E29" s="3" t="s">
        <v>1</v>
      </c>
      <c r="F29" s="3" t="s">
        <v>2</v>
      </c>
      <c r="G29" s="3" t="s">
        <v>3</v>
      </c>
      <c r="H29" s="3" t="s">
        <v>4</v>
      </c>
      <c r="I29" s="15" t="s">
        <v>9</v>
      </c>
      <c r="J29" s="11" t="s">
        <v>10</v>
      </c>
    </row>
    <row r="30" spans="2:10" ht="16.5" thickTop="1" thickBot="1" x14ac:dyDescent="0.3">
      <c r="B30" s="19" t="s">
        <v>76</v>
      </c>
      <c r="C30" s="19">
        <v>36</v>
      </c>
      <c r="D30" s="4">
        <v>2</v>
      </c>
      <c r="E30" s="4">
        <v>2</v>
      </c>
      <c r="F30" s="4">
        <v>2</v>
      </c>
      <c r="G30" s="4">
        <v>2</v>
      </c>
      <c r="H30" s="4">
        <v>2</v>
      </c>
      <c r="I30" s="9">
        <v>10</v>
      </c>
      <c r="J30" s="12">
        <v>2</v>
      </c>
    </row>
    <row r="31" spans="2:10" ht="15.75" thickBot="1" x14ac:dyDescent="0.3">
      <c r="B31" s="20" t="s">
        <v>67</v>
      </c>
      <c r="C31" s="20">
        <v>40</v>
      </c>
      <c r="D31" s="4">
        <v>1</v>
      </c>
      <c r="E31" s="4">
        <v>1</v>
      </c>
      <c r="F31" s="4">
        <v>1</v>
      </c>
      <c r="G31" s="4">
        <v>1</v>
      </c>
      <c r="H31" s="4">
        <v>1</v>
      </c>
      <c r="I31" s="9">
        <v>5</v>
      </c>
      <c r="J31" s="12">
        <v>1</v>
      </c>
    </row>
    <row r="33" spans="2:10" x14ac:dyDescent="0.25">
      <c r="B33" s="2"/>
      <c r="C33" s="18" t="s">
        <v>78</v>
      </c>
      <c r="D33" s="18"/>
      <c r="E33" s="18"/>
      <c r="F33" s="18"/>
      <c r="G33" s="18"/>
    </row>
    <row r="34" spans="2:10" ht="15.75" thickBot="1" x14ac:dyDescent="0.3">
      <c r="B34" s="11" t="s">
        <v>70</v>
      </c>
      <c r="C34" s="11" t="s">
        <v>8</v>
      </c>
      <c r="D34" s="3" t="s">
        <v>0</v>
      </c>
      <c r="E34" s="3" t="s">
        <v>1</v>
      </c>
      <c r="F34" s="3" t="s">
        <v>2</v>
      </c>
      <c r="G34" s="3" t="s">
        <v>3</v>
      </c>
      <c r="H34" s="3" t="s">
        <v>4</v>
      </c>
      <c r="I34" s="15" t="s">
        <v>9</v>
      </c>
      <c r="J34" s="11" t="s">
        <v>10</v>
      </c>
    </row>
    <row r="35" spans="2:10" ht="16.5" thickTop="1" thickBot="1" x14ac:dyDescent="0.3">
      <c r="B35" s="19" t="s">
        <v>76</v>
      </c>
      <c r="C35" s="19">
        <v>30</v>
      </c>
      <c r="D35" s="4">
        <v>2</v>
      </c>
      <c r="E35" s="4">
        <v>2</v>
      </c>
      <c r="F35" s="4">
        <v>2</v>
      </c>
      <c r="G35" s="4">
        <v>2</v>
      </c>
      <c r="H35" s="4">
        <v>2</v>
      </c>
      <c r="I35" s="9">
        <v>10</v>
      </c>
      <c r="J35" s="12">
        <v>2</v>
      </c>
    </row>
    <row r="36" spans="2:10" ht="15.75" thickBot="1" x14ac:dyDescent="0.3">
      <c r="B36" s="20" t="s">
        <v>67</v>
      </c>
      <c r="C36" s="20">
        <v>32</v>
      </c>
      <c r="D36" s="4">
        <v>1</v>
      </c>
      <c r="E36" s="4">
        <v>1</v>
      </c>
      <c r="F36" s="4">
        <v>1</v>
      </c>
      <c r="G36" s="4">
        <v>1</v>
      </c>
      <c r="H36" s="4">
        <v>1</v>
      </c>
      <c r="I36" s="9">
        <v>5</v>
      </c>
      <c r="J36" s="12">
        <v>1</v>
      </c>
    </row>
    <row r="39" spans="2:10" x14ac:dyDescent="0.25">
      <c r="B39" s="1" t="s">
        <v>79</v>
      </c>
    </row>
    <row r="40" spans="2:10" x14ac:dyDescent="0.25">
      <c r="B40" s="1" t="s">
        <v>80</v>
      </c>
    </row>
    <row r="41" spans="2:10" x14ac:dyDescent="0.25">
      <c r="B41" s="1" t="s">
        <v>81</v>
      </c>
    </row>
    <row r="42" spans="2:10" x14ac:dyDescent="0.25">
      <c r="B42" s="1" t="s">
        <v>82</v>
      </c>
    </row>
    <row r="43" spans="2:10" x14ac:dyDescent="0.25">
      <c r="B43" s="1" t="s">
        <v>83</v>
      </c>
    </row>
  </sheetData>
  <mergeCells count="8">
    <mergeCell ref="C23:G23"/>
    <mergeCell ref="C28:G28"/>
    <mergeCell ref="C33:G33"/>
    <mergeCell ref="C3:G3"/>
    <mergeCell ref="C4:G4"/>
    <mergeCell ref="C5:G5"/>
    <mergeCell ref="C11:G11"/>
    <mergeCell ref="C16:G16"/>
  </mergeCells>
  <conditionalFormatting sqref="J7:J9">
    <cfRule type="top10" dxfId="53" priority="6" bottom="1" rank="5"/>
  </conditionalFormatting>
  <conditionalFormatting sqref="J13:J14">
    <cfRule type="top10" dxfId="51" priority="5" bottom="1" rank="5"/>
  </conditionalFormatting>
  <conditionalFormatting sqref="J18:J22">
    <cfRule type="top10" dxfId="49" priority="4" bottom="1" rank="5"/>
  </conditionalFormatting>
  <conditionalFormatting sqref="J25:J26">
    <cfRule type="top10" dxfId="48" priority="3" bottom="1" rank="5"/>
  </conditionalFormatting>
  <conditionalFormatting sqref="J30:J31">
    <cfRule type="top10" dxfId="4" priority="2" bottom="1" rank="5"/>
  </conditionalFormatting>
  <conditionalFormatting sqref="J35:J36">
    <cfRule type="top10" dxfId="1" priority="1" bottom="1" rank="5"/>
  </conditionalFormatting>
  <pageMargins left="0.7" right="0.7" top="0.75" bottom="0.75" header="0.3" footer="0.3"/>
  <pageSetup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workbookViewId="0">
      <selection activeCell="B4" sqref="B4:J8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7" t="s">
        <v>12</v>
      </c>
      <c r="D3" s="17"/>
      <c r="E3" s="17"/>
      <c r="F3" s="17"/>
      <c r="G3" s="17"/>
      <c r="H3" s="10"/>
    </row>
    <row r="4" spans="2:10" x14ac:dyDescent="0.25">
      <c r="B4" s="2"/>
      <c r="C4" s="18" t="str">
        <f ca="1">RIGHT(CELL("filename",E2),LEN(CELL("filename",E2))-FIND("]",CELL("filename",E2)))</f>
        <v>WP</v>
      </c>
      <c r="D4" s="18"/>
      <c r="E4" s="18"/>
      <c r="F4" s="18"/>
      <c r="G4" s="18"/>
    </row>
    <row r="5" spans="2:10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0" ht="16.5" thickTop="1" thickBot="1" x14ac:dyDescent="0.3">
      <c r="B6" s="19">
        <v>14</v>
      </c>
      <c r="C6" s="19" t="s">
        <v>27</v>
      </c>
      <c r="D6" s="4">
        <v>2</v>
      </c>
      <c r="E6" s="4">
        <v>2</v>
      </c>
      <c r="F6" s="4">
        <v>1</v>
      </c>
      <c r="G6" s="4">
        <v>2</v>
      </c>
      <c r="H6" s="4">
        <v>2</v>
      </c>
      <c r="I6" s="9">
        <f t="shared" ref="I6:I7" si="0">SUM(D6,E6,F6,G6,H6)</f>
        <v>9</v>
      </c>
      <c r="J6" s="12">
        <v>2</v>
      </c>
    </row>
    <row r="7" spans="2:10" ht="15.75" thickBot="1" x14ac:dyDescent="0.3">
      <c r="B7" s="20">
        <v>15</v>
      </c>
      <c r="C7" s="20" t="s">
        <v>28</v>
      </c>
      <c r="D7" s="4">
        <v>1</v>
      </c>
      <c r="E7" s="4">
        <v>1</v>
      </c>
      <c r="F7" s="4">
        <v>2</v>
      </c>
      <c r="G7" s="4">
        <v>1</v>
      </c>
      <c r="H7" s="4">
        <v>1</v>
      </c>
      <c r="I7" s="9">
        <f t="shared" si="0"/>
        <v>6</v>
      </c>
      <c r="J7" s="12">
        <v>1</v>
      </c>
    </row>
    <row r="8" spans="2:10" x14ac:dyDescent="0.25">
      <c r="B8" s="6" t="s">
        <v>11</v>
      </c>
      <c r="C8" s="13"/>
      <c r="D8" s="5">
        <f>SUM(D6:D7)</f>
        <v>3</v>
      </c>
      <c r="E8" s="5">
        <f>SUM(E6:E7)</f>
        <v>3</v>
      </c>
      <c r="F8" s="5">
        <f>SUM(F6:F7)</f>
        <v>3</v>
      </c>
      <c r="G8" s="5">
        <f>SUM(G6:G7)</f>
        <v>3</v>
      </c>
      <c r="H8" s="5">
        <f>SUM(H6:H7)</f>
        <v>3</v>
      </c>
      <c r="I8" s="16"/>
      <c r="J8" s="12"/>
    </row>
    <row r="9" spans="2:10" x14ac:dyDescent="0.25">
      <c r="B9" s="7" t="s">
        <v>6</v>
      </c>
      <c r="C9" s="7"/>
    </row>
    <row r="10" spans="2:10" x14ac:dyDescent="0.25">
      <c r="B10" s="7" t="s">
        <v>7</v>
      </c>
      <c r="C10" s="7"/>
    </row>
    <row r="17" spans="6:6" ht="15.75" x14ac:dyDescent="0.25">
      <c r="F17" s="8"/>
    </row>
  </sheetData>
  <mergeCells count="2">
    <mergeCell ref="C3:G3"/>
    <mergeCell ref="C4:G4"/>
  </mergeCells>
  <conditionalFormatting sqref="J6:J8">
    <cfRule type="top10" dxfId="28" priority="15" bottom="1" rank="5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opLeftCell="A2" workbookViewId="0">
      <selection activeCell="F29" sqref="F29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7" t="s">
        <v>12</v>
      </c>
      <c r="D3" s="17"/>
      <c r="E3" s="17"/>
      <c r="F3" s="17"/>
      <c r="G3" s="17"/>
      <c r="H3" s="10"/>
    </row>
    <row r="4" spans="2:10" x14ac:dyDescent="0.25">
      <c r="B4" s="2"/>
      <c r="C4" s="18" t="str">
        <f ca="1">RIGHT(CELL("filename",E2),LEN(CELL("filename",E2))-FIND("]",CELL("filename",E2)))</f>
        <v>Master Fig 40</v>
      </c>
      <c r="D4" s="18"/>
      <c r="E4" s="18"/>
      <c r="F4" s="18"/>
      <c r="G4" s="18"/>
    </row>
    <row r="5" spans="2:10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0" ht="16.5" thickTop="1" thickBot="1" x14ac:dyDescent="0.3">
      <c r="B6" s="20">
        <v>16</v>
      </c>
      <c r="C6" s="19" t="s">
        <v>29</v>
      </c>
      <c r="D6" s="4">
        <v>2</v>
      </c>
      <c r="E6" s="4">
        <v>2</v>
      </c>
      <c r="F6" s="4">
        <v>2</v>
      </c>
      <c r="G6" s="4">
        <v>2</v>
      </c>
      <c r="H6" s="4">
        <v>2</v>
      </c>
      <c r="I6" s="9">
        <f t="shared" ref="I6:I7" si="0">SUM(D6,E6,F6,G6,H6)</f>
        <v>10</v>
      </c>
      <c r="J6" s="12">
        <v>2</v>
      </c>
    </row>
    <row r="7" spans="2:10" ht="16.5" thickTop="1" thickBot="1" x14ac:dyDescent="0.3">
      <c r="B7" s="20">
        <v>17</v>
      </c>
      <c r="C7" s="19" t="s">
        <v>30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9">
        <f t="shared" si="0"/>
        <v>5</v>
      </c>
      <c r="J7" s="12">
        <v>1</v>
      </c>
    </row>
    <row r="8" spans="2:10" x14ac:dyDescent="0.25">
      <c r="B8" s="6" t="s">
        <v>11</v>
      </c>
      <c r="C8" s="13"/>
      <c r="D8" s="5">
        <f>SUM(D6:D7)</f>
        <v>3</v>
      </c>
      <c r="E8" s="5">
        <f>SUM(E6:E7)</f>
        <v>3</v>
      </c>
      <c r="F8" s="5">
        <f>SUM(F6:F7)</f>
        <v>3</v>
      </c>
      <c r="G8" s="5">
        <f>SUM(G6:G7)</f>
        <v>3</v>
      </c>
      <c r="H8" s="5">
        <f>SUM(H6:H7)</f>
        <v>3</v>
      </c>
      <c r="I8" s="16"/>
      <c r="J8" s="12"/>
    </row>
    <row r="9" spans="2:10" x14ac:dyDescent="0.25">
      <c r="B9" s="7"/>
      <c r="C9" s="7"/>
    </row>
    <row r="10" spans="2:10" x14ac:dyDescent="0.25">
      <c r="B10" s="7"/>
      <c r="C10" s="7"/>
    </row>
    <row r="11" spans="2:10" x14ac:dyDescent="0.25">
      <c r="B11" s="2"/>
      <c r="C11" s="18">
        <v>30</v>
      </c>
      <c r="D11" s="18"/>
      <c r="E11" s="18"/>
      <c r="F11" s="18"/>
      <c r="G11" s="18"/>
    </row>
    <row r="12" spans="2:10" ht="15.75" thickBot="1" x14ac:dyDescent="0.3">
      <c r="B12" s="11" t="s">
        <v>5</v>
      </c>
      <c r="C12" s="11" t="s">
        <v>8</v>
      </c>
      <c r="D12" s="3" t="s">
        <v>0</v>
      </c>
      <c r="E12" s="3" t="s">
        <v>1</v>
      </c>
      <c r="F12" s="3" t="s">
        <v>2</v>
      </c>
      <c r="G12" s="3" t="s">
        <v>3</v>
      </c>
      <c r="H12" s="3" t="s">
        <v>4</v>
      </c>
      <c r="I12" s="15" t="s">
        <v>9</v>
      </c>
      <c r="J12" s="11" t="s">
        <v>10</v>
      </c>
    </row>
    <row r="13" spans="2:10" ht="15.75" thickBot="1" x14ac:dyDescent="0.3">
      <c r="B13" s="20">
        <v>18</v>
      </c>
      <c r="C13" s="20" t="s">
        <v>31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9">
        <f t="shared" ref="I13:I14" si="1">SUM(D13,E13,F13,G13,H13)</f>
        <v>5</v>
      </c>
      <c r="J13" s="12">
        <v>1</v>
      </c>
    </row>
    <row r="14" spans="2:10" ht="15.75" thickBot="1" x14ac:dyDescent="0.3">
      <c r="B14" s="20">
        <v>19</v>
      </c>
      <c r="C14" s="20" t="s">
        <v>32</v>
      </c>
      <c r="D14" s="4">
        <v>2</v>
      </c>
      <c r="E14" s="4">
        <v>2</v>
      </c>
      <c r="F14" s="4">
        <v>2</v>
      </c>
      <c r="G14" s="4">
        <v>2</v>
      </c>
      <c r="H14" s="4">
        <v>2</v>
      </c>
      <c r="I14" s="9">
        <v>10</v>
      </c>
      <c r="J14" s="12">
        <v>2</v>
      </c>
    </row>
    <row r="15" spans="2:10" x14ac:dyDescent="0.25">
      <c r="B15" s="6" t="s">
        <v>11</v>
      </c>
      <c r="C15" s="13"/>
      <c r="D15" s="5">
        <f>SUM(D13:D14)</f>
        <v>3</v>
      </c>
      <c r="E15" s="5">
        <f>SUM(E13:E14)</f>
        <v>3</v>
      </c>
      <c r="F15" s="5">
        <f>SUM(F13:F14)</f>
        <v>3</v>
      </c>
      <c r="G15" s="5">
        <f>SUM(G13:G14)</f>
        <v>3</v>
      </c>
      <c r="H15" s="5">
        <f>SUM(H13:H14)</f>
        <v>3</v>
      </c>
      <c r="I15" s="16"/>
      <c r="J15" s="12"/>
    </row>
    <row r="17" spans="2:10" x14ac:dyDescent="0.25">
      <c r="B17" s="2"/>
      <c r="C17" s="18" t="s">
        <v>64</v>
      </c>
      <c r="D17" s="18"/>
      <c r="E17" s="18"/>
      <c r="F17" s="18"/>
      <c r="G17" s="18"/>
    </row>
    <row r="18" spans="2:10" ht="15.75" thickBot="1" x14ac:dyDescent="0.3">
      <c r="B18" s="11" t="s">
        <v>5</v>
      </c>
      <c r="C18" s="11" t="s">
        <v>8</v>
      </c>
      <c r="D18" s="3" t="s">
        <v>0</v>
      </c>
      <c r="E18" s="3" t="s">
        <v>1</v>
      </c>
      <c r="F18" s="3" t="s">
        <v>2</v>
      </c>
      <c r="G18" s="3" t="s">
        <v>3</v>
      </c>
      <c r="H18" s="3" t="s">
        <v>4</v>
      </c>
      <c r="I18" s="15" t="s">
        <v>9</v>
      </c>
      <c r="J18" s="11" t="s">
        <v>10</v>
      </c>
    </row>
    <row r="19" spans="2:10" ht="16.5" thickTop="1" thickBot="1" x14ac:dyDescent="0.3">
      <c r="B19" s="19">
        <v>16</v>
      </c>
      <c r="C19" s="19" t="s">
        <v>29</v>
      </c>
      <c r="D19" s="4">
        <v>3</v>
      </c>
      <c r="E19" s="4">
        <v>2</v>
      </c>
      <c r="F19" s="4">
        <v>2</v>
      </c>
      <c r="G19" s="4">
        <v>2</v>
      </c>
      <c r="H19" s="4">
        <v>3</v>
      </c>
      <c r="I19" s="9">
        <f t="shared" ref="I19:I21" si="2">SUM(D19,E19,F19,G19,H19)</f>
        <v>12</v>
      </c>
      <c r="J19" s="12">
        <v>2</v>
      </c>
    </row>
    <row r="20" spans="2:10" ht="15.75" thickBot="1" x14ac:dyDescent="0.3">
      <c r="B20" s="20">
        <v>18</v>
      </c>
      <c r="C20" s="20" t="s">
        <v>31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9">
        <f t="shared" si="2"/>
        <v>5</v>
      </c>
      <c r="J20" s="12">
        <v>1</v>
      </c>
    </row>
    <row r="21" spans="2:10" ht="15.75" thickBot="1" x14ac:dyDescent="0.3">
      <c r="B21" s="20">
        <v>19</v>
      </c>
      <c r="C21" s="20" t="s">
        <v>32</v>
      </c>
      <c r="D21" s="4">
        <v>2</v>
      </c>
      <c r="E21" s="4">
        <v>3</v>
      </c>
      <c r="F21" s="4">
        <v>3</v>
      </c>
      <c r="G21" s="4">
        <v>3</v>
      </c>
      <c r="H21" s="4">
        <v>2</v>
      </c>
      <c r="I21" s="9">
        <f t="shared" si="2"/>
        <v>13</v>
      </c>
      <c r="J21" s="12">
        <v>3</v>
      </c>
    </row>
    <row r="22" spans="2:10" x14ac:dyDescent="0.25">
      <c r="B22" s="6" t="s">
        <v>11</v>
      </c>
      <c r="C22" s="13"/>
      <c r="D22" s="5">
        <f>SUM(D19:D21)</f>
        <v>6</v>
      </c>
      <c r="E22" s="5">
        <f>SUM(E19:E21)</f>
        <v>6</v>
      </c>
      <c r="F22" s="5">
        <f>SUM(F19:F21)</f>
        <v>6</v>
      </c>
      <c r="G22" s="5">
        <f>SUM(G19:G21)</f>
        <v>6</v>
      </c>
      <c r="H22" s="5">
        <f>SUM(H19:H21)</f>
        <v>6</v>
      </c>
      <c r="I22" s="16"/>
      <c r="J22" s="12"/>
    </row>
    <row r="24" spans="2:10" x14ac:dyDescent="0.25">
      <c r="B24" s="2"/>
      <c r="C24" s="18" t="s">
        <v>65</v>
      </c>
      <c r="D24" s="18"/>
      <c r="E24" s="18"/>
      <c r="F24" s="18"/>
      <c r="G24" s="18"/>
    </row>
    <row r="25" spans="2:10" ht="15.75" thickBot="1" x14ac:dyDescent="0.3">
      <c r="B25" s="11" t="s">
        <v>5</v>
      </c>
      <c r="C25" s="11" t="s">
        <v>8</v>
      </c>
      <c r="D25" s="3" t="s">
        <v>0</v>
      </c>
      <c r="E25" s="3" t="s">
        <v>1</v>
      </c>
      <c r="F25" s="3" t="s">
        <v>2</v>
      </c>
      <c r="G25" s="3" t="s">
        <v>3</v>
      </c>
      <c r="H25" s="3" t="s">
        <v>4</v>
      </c>
      <c r="I25" s="15" t="s">
        <v>9</v>
      </c>
      <c r="J25" s="11" t="s">
        <v>10</v>
      </c>
    </row>
    <row r="26" spans="2:10" ht="16.5" thickTop="1" thickBot="1" x14ac:dyDescent="0.3">
      <c r="B26" s="19">
        <v>17</v>
      </c>
      <c r="C26" s="19" t="s">
        <v>30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9">
        <f t="shared" ref="I26" si="3">SUM(D26,E26,F26,G26,H26)</f>
        <v>5</v>
      </c>
      <c r="J26" s="12">
        <v>1</v>
      </c>
    </row>
    <row r="27" spans="2:10" x14ac:dyDescent="0.25">
      <c r="B27" s="6" t="s">
        <v>11</v>
      </c>
      <c r="C27" s="13"/>
      <c r="D27" s="5">
        <f>SUM(D26:D26)</f>
        <v>1</v>
      </c>
      <c r="E27" s="5">
        <f>SUM(E26:E26)</f>
        <v>1</v>
      </c>
      <c r="F27" s="5">
        <f>SUM(F26:F26)</f>
        <v>1</v>
      </c>
      <c r="G27" s="5">
        <f>SUM(G26:G26)</f>
        <v>1</v>
      </c>
      <c r="H27" s="5">
        <f>SUM(H26:H26)</f>
        <v>1</v>
      </c>
      <c r="I27" s="16"/>
      <c r="J27" s="12"/>
    </row>
  </sheetData>
  <mergeCells count="5">
    <mergeCell ref="C3:G3"/>
    <mergeCell ref="C4:G4"/>
    <mergeCell ref="C11:G11"/>
    <mergeCell ref="C17:G17"/>
    <mergeCell ref="C24:G24"/>
  </mergeCells>
  <conditionalFormatting sqref="J6:J8">
    <cfRule type="top10" dxfId="27" priority="16" bottom="1" rank="5"/>
  </conditionalFormatting>
  <conditionalFormatting sqref="J13:J15">
    <cfRule type="top10" dxfId="25" priority="3" bottom="1" rank="5"/>
  </conditionalFormatting>
  <conditionalFormatting sqref="J19:J22">
    <cfRule type="top10" dxfId="23" priority="2" bottom="1" rank="5"/>
  </conditionalFormatting>
  <conditionalFormatting sqref="J26:J27">
    <cfRule type="top10" dxfId="21" priority="1" bottom="1" rank="5"/>
  </conditionalFormatting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workbookViewId="0">
      <selection activeCell="B4" sqref="B4:J8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7" t="s">
        <v>12</v>
      </c>
      <c r="D3" s="17"/>
      <c r="E3" s="17"/>
      <c r="F3" s="17"/>
      <c r="G3" s="17"/>
      <c r="H3" s="10"/>
    </row>
    <row r="4" spans="2:10" x14ac:dyDescent="0.25">
      <c r="B4" s="2"/>
      <c r="C4" s="18" t="str">
        <f ca="1">RIGHT(CELL("filename",E2),LEN(CELL("filename",E2))-FIND("]",CELL("filename",E2)))</f>
        <v>Master Fig 30</v>
      </c>
      <c r="D4" s="18"/>
      <c r="E4" s="18"/>
      <c r="F4" s="18"/>
      <c r="G4" s="18"/>
    </row>
    <row r="5" spans="2:10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0" ht="15.75" thickBot="1" x14ac:dyDescent="0.3">
      <c r="B6" s="20">
        <v>18</v>
      </c>
      <c r="C6" s="20" t="s">
        <v>31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9">
        <f t="shared" ref="I6:I7" si="0">SUM(D6,E6,F6,G6,H6)</f>
        <v>5</v>
      </c>
      <c r="J6" s="12">
        <v>1</v>
      </c>
    </row>
    <row r="7" spans="2:10" ht="15.75" thickBot="1" x14ac:dyDescent="0.3">
      <c r="B7" s="20">
        <v>19</v>
      </c>
      <c r="C7" s="20" t="s">
        <v>32</v>
      </c>
      <c r="D7" s="4">
        <v>2</v>
      </c>
      <c r="E7" s="4">
        <v>2</v>
      </c>
      <c r="F7" s="4">
        <v>2</v>
      </c>
      <c r="G7" s="4">
        <v>2</v>
      </c>
      <c r="H7" s="4">
        <v>2</v>
      </c>
      <c r="I7" s="9">
        <v>10</v>
      </c>
      <c r="J7" s="12">
        <v>2</v>
      </c>
    </row>
    <row r="8" spans="2:10" x14ac:dyDescent="0.25">
      <c r="B8" s="6" t="s">
        <v>11</v>
      </c>
      <c r="C8" s="13"/>
      <c r="D8" s="5">
        <f>SUM(D6:D7)</f>
        <v>3</v>
      </c>
      <c r="E8" s="5">
        <f>SUM(E6:E7)</f>
        <v>3</v>
      </c>
      <c r="F8" s="5">
        <f>SUM(F6:F7)</f>
        <v>3</v>
      </c>
      <c r="G8" s="5">
        <f>SUM(G6:G7)</f>
        <v>3</v>
      </c>
      <c r="H8" s="5">
        <f>SUM(H6:H7)</f>
        <v>3</v>
      </c>
      <c r="I8" s="16"/>
      <c r="J8" s="12"/>
    </row>
    <row r="9" spans="2:10" x14ac:dyDescent="0.25">
      <c r="B9" s="7" t="s">
        <v>6</v>
      </c>
      <c r="C9" s="7"/>
    </row>
    <row r="10" spans="2:10" x14ac:dyDescent="0.25">
      <c r="B10" s="7" t="s">
        <v>7</v>
      </c>
      <c r="C10" s="7"/>
    </row>
    <row r="17" spans="6:6" ht="15.75" x14ac:dyDescent="0.25">
      <c r="F17" s="8"/>
    </row>
  </sheetData>
  <mergeCells count="2">
    <mergeCell ref="C3:G3"/>
    <mergeCell ref="C4:G4"/>
  </mergeCells>
  <conditionalFormatting sqref="J6:J8">
    <cfRule type="top10" dxfId="20" priority="11" bottom="1" rank="5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workbookViewId="0">
      <selection activeCell="B4" sqref="B4:J9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7" t="s">
        <v>12</v>
      </c>
      <c r="D3" s="17"/>
      <c r="E3" s="17"/>
      <c r="F3" s="17"/>
      <c r="G3" s="17"/>
      <c r="H3" s="10"/>
    </row>
    <row r="4" spans="2:10" x14ac:dyDescent="0.25">
      <c r="B4" s="2"/>
      <c r="C4" s="18" t="str">
        <f ca="1">RIGHT(CELL("filename",E2),LEN(CELL("filename",E2))-FIND("]",CELL("filename",E2)))</f>
        <v>Open Fig A</v>
      </c>
      <c r="D4" s="18"/>
      <c r="E4" s="18"/>
      <c r="F4" s="18"/>
      <c r="G4" s="18"/>
    </row>
    <row r="5" spans="2:10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0" ht="16.5" thickTop="1" thickBot="1" x14ac:dyDescent="0.3">
      <c r="B6" s="19">
        <v>16</v>
      </c>
      <c r="C6" s="19" t="s">
        <v>29</v>
      </c>
      <c r="D6" s="4">
        <v>3</v>
      </c>
      <c r="E6" s="4">
        <v>2</v>
      </c>
      <c r="F6" s="4">
        <v>2</v>
      </c>
      <c r="G6" s="4">
        <v>2</v>
      </c>
      <c r="H6" s="4">
        <v>3</v>
      </c>
      <c r="I6" s="9">
        <f t="shared" ref="I6:I8" si="0">SUM(D6,E6,F6,G6,H6)</f>
        <v>12</v>
      </c>
      <c r="J6" s="12">
        <v>2</v>
      </c>
    </row>
    <row r="7" spans="2:10" ht="15.75" thickBot="1" x14ac:dyDescent="0.3">
      <c r="B7" s="20">
        <v>18</v>
      </c>
      <c r="C7" s="20" t="s">
        <v>31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9">
        <f t="shared" si="0"/>
        <v>5</v>
      </c>
      <c r="J7" s="12">
        <v>1</v>
      </c>
    </row>
    <row r="8" spans="2:10" ht="15.75" thickBot="1" x14ac:dyDescent="0.3">
      <c r="B8" s="20">
        <v>19</v>
      </c>
      <c r="C8" s="20" t="s">
        <v>32</v>
      </c>
      <c r="D8" s="4">
        <v>2</v>
      </c>
      <c r="E8" s="4">
        <v>3</v>
      </c>
      <c r="F8" s="4">
        <v>3</v>
      </c>
      <c r="G8" s="4">
        <v>3</v>
      </c>
      <c r="H8" s="4">
        <v>2</v>
      </c>
      <c r="I8" s="9">
        <f t="shared" si="0"/>
        <v>13</v>
      </c>
      <c r="J8" s="12">
        <v>3</v>
      </c>
    </row>
    <row r="9" spans="2:10" x14ac:dyDescent="0.25">
      <c r="B9" s="6" t="s">
        <v>11</v>
      </c>
      <c r="C9" s="13"/>
      <c r="D9" s="5">
        <f>SUM(D6:D8)</f>
        <v>6</v>
      </c>
      <c r="E9" s="5">
        <f>SUM(E6:E8)</f>
        <v>6</v>
      </c>
      <c r="F9" s="5">
        <f>SUM(F6:F8)</f>
        <v>6</v>
      </c>
      <c r="G9" s="5">
        <f>SUM(G6:G8)</f>
        <v>6</v>
      </c>
      <c r="H9" s="5">
        <f>SUM(H6:H8)</f>
        <v>6</v>
      </c>
      <c r="I9" s="16"/>
      <c r="J9" s="12"/>
    </row>
    <row r="10" spans="2:10" x14ac:dyDescent="0.25">
      <c r="B10" s="7" t="s">
        <v>6</v>
      </c>
      <c r="C10" s="7"/>
    </row>
    <row r="11" spans="2:10" x14ac:dyDescent="0.25">
      <c r="B11" s="7" t="s">
        <v>7</v>
      </c>
      <c r="C11" s="7"/>
    </row>
    <row r="18" spans="6:6" ht="15.75" x14ac:dyDescent="0.25">
      <c r="F18" s="8"/>
    </row>
  </sheetData>
  <mergeCells count="2">
    <mergeCell ref="C3:G3"/>
    <mergeCell ref="C4:G4"/>
  </mergeCells>
  <conditionalFormatting sqref="J6:J9">
    <cfRule type="top10" dxfId="19" priority="9" bottom="1" rank="5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workbookViewId="0">
      <selection activeCell="B4" sqref="B4:J7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7" t="s">
        <v>12</v>
      </c>
      <c r="D3" s="17"/>
      <c r="E3" s="17"/>
      <c r="F3" s="17"/>
      <c r="G3" s="17"/>
      <c r="H3" s="10"/>
    </row>
    <row r="4" spans="2:10" x14ac:dyDescent="0.25">
      <c r="B4" s="2"/>
      <c r="C4" s="18" t="str">
        <f ca="1">RIGHT(CELL("filename",E2),LEN(CELL("filename",E2))-FIND("]",CELL("filename",E2)))</f>
        <v>Open Fig C</v>
      </c>
      <c r="D4" s="18"/>
      <c r="E4" s="18"/>
      <c r="F4" s="18"/>
      <c r="G4" s="18"/>
    </row>
    <row r="5" spans="2:10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0" ht="16.5" thickTop="1" thickBot="1" x14ac:dyDescent="0.3">
      <c r="B6" s="19">
        <v>17</v>
      </c>
      <c r="C6" s="19" t="s">
        <v>30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9">
        <f t="shared" ref="I6" si="0">SUM(D6,E6,F6,G6,H6)</f>
        <v>5</v>
      </c>
      <c r="J6" s="12">
        <v>1</v>
      </c>
    </row>
    <row r="7" spans="2:10" x14ac:dyDescent="0.25">
      <c r="B7" s="6" t="s">
        <v>11</v>
      </c>
      <c r="C7" s="13"/>
      <c r="D7" s="5">
        <f>SUM(D6:D6)</f>
        <v>1</v>
      </c>
      <c r="E7" s="5">
        <f>SUM(E6:E6)</f>
        <v>1</v>
      </c>
      <c r="F7" s="5">
        <f>SUM(F6:F6)</f>
        <v>1</v>
      </c>
      <c r="G7" s="5">
        <f>SUM(G6:G6)</f>
        <v>1</v>
      </c>
      <c r="H7" s="5">
        <f>SUM(H6:H6)</f>
        <v>1</v>
      </c>
      <c r="I7" s="16"/>
      <c r="J7" s="12"/>
    </row>
    <row r="8" spans="2:10" x14ac:dyDescent="0.25">
      <c r="B8" s="7" t="s">
        <v>6</v>
      </c>
      <c r="C8" s="7"/>
    </row>
    <row r="9" spans="2:10" x14ac:dyDescent="0.25">
      <c r="B9" s="7" t="s">
        <v>7</v>
      </c>
      <c r="C9" s="7"/>
    </row>
    <row r="16" spans="2:10" ht="15.75" x14ac:dyDescent="0.25">
      <c r="F16" s="8"/>
    </row>
  </sheetData>
  <mergeCells count="2">
    <mergeCell ref="C3:G3"/>
    <mergeCell ref="C4:G4"/>
  </mergeCells>
  <conditionalFormatting sqref="J6:J7">
    <cfRule type="top10" dxfId="18" priority="8" bottom="1" rank="5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"/>
  <sheetViews>
    <sheetView topLeftCell="A2" workbookViewId="0">
      <selection activeCell="H24" sqref="H24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1" ht="42.75" customHeight="1" x14ac:dyDescent="0.25"/>
    <row r="3" spans="2:11" x14ac:dyDescent="0.25">
      <c r="B3" s="2"/>
      <c r="C3" s="17" t="s">
        <v>12</v>
      </c>
      <c r="D3" s="17"/>
      <c r="E3" s="17"/>
      <c r="F3" s="17"/>
      <c r="G3" s="17"/>
      <c r="H3" s="10"/>
    </row>
    <row r="4" spans="2:11" x14ac:dyDescent="0.25">
      <c r="B4" s="2"/>
      <c r="C4" s="18" t="str">
        <f ca="1">RIGHT(CELL("filename",E2),LEN(CELL("filename",E2))-FIND("]",CELL("filename",E2)))</f>
        <v>Teen MP</v>
      </c>
      <c r="D4" s="18"/>
      <c r="E4" s="18"/>
      <c r="F4" s="18"/>
      <c r="G4" s="18"/>
    </row>
    <row r="5" spans="2:11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1" ht="16.5" thickTop="1" thickBot="1" x14ac:dyDescent="0.3">
      <c r="B6" s="19">
        <v>20</v>
      </c>
      <c r="C6" s="19" t="s">
        <v>33</v>
      </c>
      <c r="D6" s="4">
        <v>2</v>
      </c>
      <c r="E6" s="4">
        <v>2</v>
      </c>
      <c r="F6" s="4">
        <v>2</v>
      </c>
      <c r="G6" s="4">
        <v>2</v>
      </c>
      <c r="H6" s="4">
        <v>2</v>
      </c>
      <c r="I6" s="9">
        <f t="shared" ref="I6:I7" si="0">SUM(D6,E6,F6,G6,H6)</f>
        <v>10</v>
      </c>
      <c r="J6" s="12">
        <v>2</v>
      </c>
    </row>
    <row r="7" spans="2:11" ht="16.5" thickBot="1" x14ac:dyDescent="0.3">
      <c r="B7" s="20">
        <v>21</v>
      </c>
      <c r="C7" s="21" t="s">
        <v>34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9">
        <f t="shared" si="0"/>
        <v>5</v>
      </c>
      <c r="J7" s="12">
        <v>1</v>
      </c>
    </row>
    <row r="8" spans="2:11" x14ac:dyDescent="0.25">
      <c r="B8" s="6" t="s">
        <v>11</v>
      </c>
      <c r="C8" s="13"/>
      <c r="D8" s="5">
        <f>SUM(D6:D7)</f>
        <v>3</v>
      </c>
      <c r="E8" s="5">
        <f>SUM(E6:E7)</f>
        <v>3</v>
      </c>
      <c r="F8" s="5">
        <f>SUM(F6:F7)</f>
        <v>3</v>
      </c>
      <c r="G8" s="5">
        <f>SUM(G6:G7)</f>
        <v>3</v>
      </c>
      <c r="H8" s="5">
        <f>SUM(H6:H7)</f>
        <v>3</v>
      </c>
      <c r="I8" s="16"/>
      <c r="J8" s="12"/>
    </row>
    <row r="9" spans="2:11" x14ac:dyDescent="0.25">
      <c r="B9" s="7"/>
      <c r="C9" s="7"/>
    </row>
    <row r="10" spans="2:11" x14ac:dyDescent="0.25">
      <c r="B10" s="2"/>
      <c r="C10" s="18" t="s">
        <v>66</v>
      </c>
      <c r="D10" s="18"/>
      <c r="E10" s="18"/>
      <c r="F10" s="18"/>
      <c r="G10" s="18"/>
    </row>
    <row r="11" spans="2:11" ht="15.75" thickBot="1" x14ac:dyDescent="0.3">
      <c r="B11" s="11" t="s">
        <v>5</v>
      </c>
      <c r="C11" s="11" t="s">
        <v>8</v>
      </c>
      <c r="D11" s="3" t="s">
        <v>0</v>
      </c>
      <c r="E11" s="3" t="s">
        <v>1</v>
      </c>
      <c r="F11" s="3" t="s">
        <v>2</v>
      </c>
      <c r="G11" s="3" t="s">
        <v>3</v>
      </c>
      <c r="H11" s="3" t="s">
        <v>4</v>
      </c>
      <c r="I11" s="15" t="s">
        <v>9</v>
      </c>
      <c r="J11" s="11" t="s">
        <v>10</v>
      </c>
    </row>
    <row r="12" spans="2:11" ht="15.75" thickBot="1" x14ac:dyDescent="0.3">
      <c r="B12" s="20">
        <v>21</v>
      </c>
      <c r="C12" s="20" t="s">
        <v>34</v>
      </c>
      <c r="D12" s="4">
        <v>9</v>
      </c>
      <c r="E12" s="4">
        <v>6</v>
      </c>
      <c r="F12" s="4">
        <v>8</v>
      </c>
      <c r="G12" s="4">
        <v>1</v>
      </c>
      <c r="H12" s="4">
        <v>9</v>
      </c>
      <c r="I12" s="9">
        <f t="shared" ref="I12:I20" si="1">SUM(D12,E12,F12,G12,H12)</f>
        <v>33</v>
      </c>
      <c r="J12" s="12">
        <v>8</v>
      </c>
      <c r="K12" s="1" t="s">
        <v>59</v>
      </c>
    </row>
    <row r="13" spans="2:11" ht="16.5" thickTop="1" thickBot="1" x14ac:dyDescent="0.3">
      <c r="B13" s="19">
        <v>22</v>
      </c>
      <c r="C13" s="19" t="s">
        <v>35</v>
      </c>
      <c r="D13" s="4">
        <v>3</v>
      </c>
      <c r="E13" s="4">
        <v>1</v>
      </c>
      <c r="F13" s="4">
        <v>1</v>
      </c>
      <c r="G13" s="4">
        <v>6</v>
      </c>
      <c r="H13" s="4">
        <v>2</v>
      </c>
      <c r="I13" s="9">
        <f t="shared" si="1"/>
        <v>13</v>
      </c>
      <c r="J13" s="12">
        <v>1</v>
      </c>
      <c r="K13" s="1" t="s">
        <v>58</v>
      </c>
    </row>
    <row r="14" spans="2:11" ht="15.75" thickBot="1" x14ac:dyDescent="0.3">
      <c r="B14" s="20">
        <v>23</v>
      </c>
      <c r="C14" s="20" t="s">
        <v>36</v>
      </c>
      <c r="D14" s="4">
        <v>5</v>
      </c>
      <c r="E14" s="4">
        <v>8</v>
      </c>
      <c r="F14" s="4">
        <v>6</v>
      </c>
      <c r="G14" s="4">
        <v>2</v>
      </c>
      <c r="H14" s="4">
        <v>4</v>
      </c>
      <c r="I14" s="9">
        <f t="shared" si="1"/>
        <v>25</v>
      </c>
      <c r="J14" s="12">
        <v>5</v>
      </c>
    </row>
    <row r="15" spans="2:11" ht="15.75" thickBot="1" x14ac:dyDescent="0.3">
      <c r="B15" s="20">
        <v>24</v>
      </c>
      <c r="C15" s="20" t="s">
        <v>37</v>
      </c>
      <c r="D15" s="4">
        <v>4</v>
      </c>
      <c r="E15" s="4">
        <v>2</v>
      </c>
      <c r="F15" s="4">
        <v>2</v>
      </c>
      <c r="G15" s="4">
        <v>8</v>
      </c>
      <c r="H15" s="4">
        <v>1</v>
      </c>
      <c r="I15" s="9">
        <f t="shared" si="1"/>
        <v>17</v>
      </c>
      <c r="J15" s="12">
        <v>3</v>
      </c>
    </row>
    <row r="16" spans="2:11" ht="15.75" thickBot="1" x14ac:dyDescent="0.3">
      <c r="B16" s="20">
        <v>25</v>
      </c>
      <c r="C16" s="20" t="s">
        <v>38</v>
      </c>
      <c r="D16" s="4">
        <v>6</v>
      </c>
      <c r="E16" s="4">
        <v>4</v>
      </c>
      <c r="F16" s="4">
        <v>4</v>
      </c>
      <c r="G16" s="4">
        <v>4</v>
      </c>
      <c r="H16" s="4">
        <v>6</v>
      </c>
      <c r="I16" s="9">
        <f t="shared" si="1"/>
        <v>24</v>
      </c>
      <c r="J16" s="12">
        <v>4</v>
      </c>
    </row>
    <row r="17" spans="2:11" ht="15.75" thickBot="1" x14ac:dyDescent="0.3">
      <c r="B17" s="20">
        <v>26</v>
      </c>
      <c r="C17" s="20" t="s">
        <v>39</v>
      </c>
      <c r="D17" s="4">
        <v>1</v>
      </c>
      <c r="E17" s="4">
        <v>3</v>
      </c>
      <c r="F17" s="4">
        <v>3</v>
      </c>
      <c r="G17" s="4">
        <v>3</v>
      </c>
      <c r="H17" s="4">
        <v>3</v>
      </c>
      <c r="I17" s="9">
        <f t="shared" si="1"/>
        <v>13</v>
      </c>
      <c r="J17" s="12">
        <v>2</v>
      </c>
      <c r="K17" s="1" t="s">
        <v>59</v>
      </c>
    </row>
    <row r="18" spans="2:11" ht="15.75" thickBot="1" x14ac:dyDescent="0.3">
      <c r="B18" s="20">
        <v>27</v>
      </c>
      <c r="C18" s="20" t="s">
        <v>40</v>
      </c>
      <c r="D18" s="4">
        <v>2</v>
      </c>
      <c r="E18" s="4">
        <v>5</v>
      </c>
      <c r="F18" s="4">
        <v>9</v>
      </c>
      <c r="G18" s="4">
        <v>9</v>
      </c>
      <c r="H18" s="4">
        <v>5</v>
      </c>
      <c r="I18" s="9">
        <f t="shared" si="1"/>
        <v>30</v>
      </c>
      <c r="J18" s="12">
        <v>6</v>
      </c>
    </row>
    <row r="19" spans="2:11" ht="15.75" thickBot="1" x14ac:dyDescent="0.3">
      <c r="B19" s="20">
        <v>28</v>
      </c>
      <c r="C19" s="20" t="s">
        <v>41</v>
      </c>
      <c r="D19" s="4">
        <v>7</v>
      </c>
      <c r="E19" s="4">
        <v>9</v>
      </c>
      <c r="F19" s="4">
        <v>5</v>
      </c>
      <c r="G19" s="4">
        <v>5</v>
      </c>
      <c r="H19" s="4">
        <v>7</v>
      </c>
      <c r="I19" s="9">
        <f t="shared" si="1"/>
        <v>33</v>
      </c>
      <c r="J19" s="12">
        <v>7</v>
      </c>
      <c r="K19" s="1" t="s">
        <v>58</v>
      </c>
    </row>
    <row r="20" spans="2:11" ht="15.75" thickBot="1" x14ac:dyDescent="0.3">
      <c r="B20" s="20">
        <v>29</v>
      </c>
      <c r="C20" s="20" t="s">
        <v>42</v>
      </c>
      <c r="D20" s="4">
        <v>8</v>
      </c>
      <c r="E20" s="4">
        <v>7</v>
      </c>
      <c r="F20" s="4">
        <v>7</v>
      </c>
      <c r="G20" s="4">
        <v>7</v>
      </c>
      <c r="H20" s="4">
        <v>8</v>
      </c>
      <c r="I20" s="9">
        <f t="shared" si="1"/>
        <v>37</v>
      </c>
      <c r="J20" s="12">
        <v>9</v>
      </c>
    </row>
    <row r="21" spans="2:11" x14ac:dyDescent="0.25">
      <c r="B21" s="6" t="s">
        <v>11</v>
      </c>
      <c r="C21" s="13"/>
      <c r="D21" s="5">
        <f>SUM(D12:D20)</f>
        <v>45</v>
      </c>
      <c r="E21" s="5">
        <f>SUM(E12:E20)</f>
        <v>45</v>
      </c>
      <c r="F21" s="5">
        <f>SUM(F12:F20)</f>
        <v>45</v>
      </c>
      <c r="G21" s="5">
        <f>SUM(G12:G20)</f>
        <v>45</v>
      </c>
      <c r="H21" s="5">
        <f>SUM(H12:H20)</f>
        <v>45</v>
      </c>
      <c r="I21" s="16"/>
      <c r="J21" s="12"/>
    </row>
  </sheetData>
  <mergeCells count="3">
    <mergeCell ref="C3:G3"/>
    <mergeCell ref="C4:G4"/>
    <mergeCell ref="C10:G10"/>
  </mergeCells>
  <conditionalFormatting sqref="J6:J8">
    <cfRule type="top10" dxfId="17" priority="9" bottom="1" rank="5"/>
  </conditionalFormatting>
  <conditionalFormatting sqref="J12:J21">
    <cfRule type="top10" dxfId="15" priority="1" bottom="1" rank="5"/>
  </conditionalFormatting>
  <pageMargins left="0.7" right="0.7" top="0.75" bottom="0.75" header="0.3" footer="0.3"/>
  <pageSetup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workbookViewId="0">
      <selection activeCell="B4" sqref="B4:K1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1" ht="42.75" customHeight="1" x14ac:dyDescent="0.25"/>
    <row r="3" spans="2:11" x14ac:dyDescent="0.25">
      <c r="B3" s="2"/>
      <c r="C3" s="17" t="s">
        <v>12</v>
      </c>
      <c r="D3" s="17"/>
      <c r="E3" s="17"/>
      <c r="F3" s="17"/>
      <c r="G3" s="17"/>
      <c r="H3" s="10"/>
    </row>
    <row r="4" spans="2:11" x14ac:dyDescent="0.25">
      <c r="B4" s="2"/>
      <c r="C4" s="18" t="str">
        <f ca="1">RIGHT(CELL("filename",E2),LEN(CELL("filename",E2))-FIND("]",CELL("filename",E2)))</f>
        <v>Novice MP</v>
      </c>
      <c r="D4" s="18"/>
      <c r="E4" s="18"/>
      <c r="F4" s="18"/>
      <c r="G4" s="18"/>
    </row>
    <row r="5" spans="2:11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1" ht="15.75" thickBot="1" x14ac:dyDescent="0.3">
      <c r="B6" s="20">
        <v>21</v>
      </c>
      <c r="C6" s="20" t="s">
        <v>34</v>
      </c>
      <c r="D6" s="4">
        <v>9</v>
      </c>
      <c r="E6" s="4">
        <v>6</v>
      </c>
      <c r="F6" s="4">
        <v>8</v>
      </c>
      <c r="G6" s="4">
        <v>1</v>
      </c>
      <c r="H6" s="4">
        <v>9</v>
      </c>
      <c r="I6" s="9">
        <f t="shared" ref="I6:I14" si="0">SUM(D6,E6,F6,G6,H6)</f>
        <v>33</v>
      </c>
      <c r="J6" s="12">
        <v>8</v>
      </c>
      <c r="K6" s="1" t="s">
        <v>59</v>
      </c>
    </row>
    <row r="7" spans="2:11" ht="16.5" thickTop="1" thickBot="1" x14ac:dyDescent="0.3">
      <c r="B7" s="19">
        <v>22</v>
      </c>
      <c r="C7" s="19" t="s">
        <v>35</v>
      </c>
      <c r="D7" s="4">
        <v>3</v>
      </c>
      <c r="E7" s="4">
        <v>1</v>
      </c>
      <c r="F7" s="4">
        <v>1</v>
      </c>
      <c r="G7" s="4">
        <v>6</v>
      </c>
      <c r="H7" s="4">
        <v>2</v>
      </c>
      <c r="I7" s="9">
        <f t="shared" si="0"/>
        <v>13</v>
      </c>
      <c r="J7" s="12">
        <v>1</v>
      </c>
      <c r="K7" s="1" t="s">
        <v>58</v>
      </c>
    </row>
    <row r="8" spans="2:11" ht="15.75" thickBot="1" x14ac:dyDescent="0.3">
      <c r="B8" s="20">
        <v>23</v>
      </c>
      <c r="C8" s="20" t="s">
        <v>36</v>
      </c>
      <c r="D8" s="4">
        <v>5</v>
      </c>
      <c r="E8" s="4">
        <v>8</v>
      </c>
      <c r="F8" s="4">
        <v>6</v>
      </c>
      <c r="G8" s="4">
        <v>2</v>
      </c>
      <c r="H8" s="4">
        <v>4</v>
      </c>
      <c r="I8" s="9">
        <f t="shared" si="0"/>
        <v>25</v>
      </c>
      <c r="J8" s="12">
        <v>5</v>
      </c>
    </row>
    <row r="9" spans="2:11" ht="15.75" thickBot="1" x14ac:dyDescent="0.3">
      <c r="B9" s="20">
        <v>24</v>
      </c>
      <c r="C9" s="20" t="s">
        <v>37</v>
      </c>
      <c r="D9" s="4">
        <v>4</v>
      </c>
      <c r="E9" s="4">
        <v>2</v>
      </c>
      <c r="F9" s="4">
        <v>2</v>
      </c>
      <c r="G9" s="4">
        <v>8</v>
      </c>
      <c r="H9" s="4">
        <v>1</v>
      </c>
      <c r="I9" s="9">
        <f t="shared" si="0"/>
        <v>17</v>
      </c>
      <c r="J9" s="12">
        <v>3</v>
      </c>
    </row>
    <row r="10" spans="2:11" ht="15.75" thickBot="1" x14ac:dyDescent="0.3">
      <c r="B10" s="20">
        <v>25</v>
      </c>
      <c r="C10" s="20" t="s">
        <v>38</v>
      </c>
      <c r="D10" s="4">
        <v>6</v>
      </c>
      <c r="E10" s="4">
        <v>4</v>
      </c>
      <c r="F10" s="4">
        <v>4</v>
      </c>
      <c r="G10" s="4">
        <v>4</v>
      </c>
      <c r="H10" s="4">
        <v>6</v>
      </c>
      <c r="I10" s="9">
        <f t="shared" si="0"/>
        <v>24</v>
      </c>
      <c r="J10" s="12">
        <v>4</v>
      </c>
    </row>
    <row r="11" spans="2:11" ht="15.75" thickBot="1" x14ac:dyDescent="0.3">
      <c r="B11" s="20">
        <v>26</v>
      </c>
      <c r="C11" s="20" t="s">
        <v>39</v>
      </c>
      <c r="D11" s="4">
        <v>1</v>
      </c>
      <c r="E11" s="4">
        <v>3</v>
      </c>
      <c r="F11" s="4">
        <v>3</v>
      </c>
      <c r="G11" s="4">
        <v>3</v>
      </c>
      <c r="H11" s="4">
        <v>3</v>
      </c>
      <c r="I11" s="9">
        <f t="shared" si="0"/>
        <v>13</v>
      </c>
      <c r="J11" s="12">
        <v>2</v>
      </c>
      <c r="K11" s="1" t="s">
        <v>59</v>
      </c>
    </row>
    <row r="12" spans="2:11" ht="15.75" thickBot="1" x14ac:dyDescent="0.3">
      <c r="B12" s="20">
        <v>27</v>
      </c>
      <c r="C12" s="20" t="s">
        <v>40</v>
      </c>
      <c r="D12" s="4">
        <v>2</v>
      </c>
      <c r="E12" s="4">
        <v>5</v>
      </c>
      <c r="F12" s="4">
        <v>9</v>
      </c>
      <c r="G12" s="4">
        <v>9</v>
      </c>
      <c r="H12" s="4">
        <v>5</v>
      </c>
      <c r="I12" s="9">
        <f t="shared" si="0"/>
        <v>30</v>
      </c>
      <c r="J12" s="12">
        <v>6</v>
      </c>
    </row>
    <row r="13" spans="2:11" ht="15.75" thickBot="1" x14ac:dyDescent="0.3">
      <c r="B13" s="20">
        <v>28</v>
      </c>
      <c r="C13" s="20" t="s">
        <v>41</v>
      </c>
      <c r="D13" s="4">
        <v>7</v>
      </c>
      <c r="E13" s="4">
        <v>9</v>
      </c>
      <c r="F13" s="4">
        <v>5</v>
      </c>
      <c r="G13" s="4">
        <v>5</v>
      </c>
      <c r="H13" s="4">
        <v>7</v>
      </c>
      <c r="I13" s="9">
        <f t="shared" si="0"/>
        <v>33</v>
      </c>
      <c r="J13" s="12">
        <v>7</v>
      </c>
      <c r="K13" s="1" t="s">
        <v>58</v>
      </c>
    </row>
    <row r="14" spans="2:11" ht="15.75" thickBot="1" x14ac:dyDescent="0.3">
      <c r="B14" s="20">
        <v>29</v>
      </c>
      <c r="C14" s="20" t="s">
        <v>42</v>
      </c>
      <c r="D14" s="4">
        <v>8</v>
      </c>
      <c r="E14" s="4">
        <v>7</v>
      </c>
      <c r="F14" s="4">
        <v>7</v>
      </c>
      <c r="G14" s="4">
        <v>7</v>
      </c>
      <c r="H14" s="4">
        <v>8</v>
      </c>
      <c r="I14" s="9">
        <f t="shared" si="0"/>
        <v>37</v>
      </c>
      <c r="J14" s="12">
        <v>9</v>
      </c>
    </row>
    <row r="15" spans="2:11" x14ac:dyDescent="0.25">
      <c r="B15" s="6" t="s">
        <v>11</v>
      </c>
      <c r="C15" s="13"/>
      <c r="D15" s="5">
        <f>SUM(D6:D14)</f>
        <v>45</v>
      </c>
      <c r="E15" s="5">
        <f>SUM(E6:E14)</f>
        <v>45</v>
      </c>
      <c r="F15" s="5">
        <f>SUM(F6:F14)</f>
        <v>45</v>
      </c>
      <c r="G15" s="5">
        <f>SUM(G6:G14)</f>
        <v>45</v>
      </c>
      <c r="H15" s="5">
        <f>SUM(H6:H14)</f>
        <v>45</v>
      </c>
      <c r="I15" s="16"/>
      <c r="J15" s="12"/>
    </row>
    <row r="16" spans="2:11" x14ac:dyDescent="0.25">
      <c r="B16" s="7"/>
      <c r="C16" s="7"/>
    </row>
    <row r="17" spans="2:6" x14ac:dyDescent="0.25">
      <c r="B17" s="7"/>
      <c r="C17" s="7"/>
    </row>
    <row r="24" spans="2:6" ht="15.75" x14ac:dyDescent="0.25">
      <c r="F24" s="8"/>
    </row>
  </sheetData>
  <mergeCells count="2">
    <mergeCell ref="C3:G3"/>
    <mergeCell ref="C4:G4"/>
  </mergeCells>
  <conditionalFormatting sqref="J6:J15">
    <cfRule type="top10" dxfId="12" priority="6" bottom="1" rank="5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>
      <selection activeCell="M14" sqref="M14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7" t="s">
        <v>12</v>
      </c>
      <c r="D3" s="17"/>
      <c r="E3" s="17"/>
      <c r="F3" s="17"/>
      <c r="G3" s="17"/>
      <c r="H3" s="10"/>
    </row>
    <row r="4" spans="2:10" x14ac:dyDescent="0.25">
      <c r="B4" s="2"/>
      <c r="C4" s="18" t="str">
        <f ca="1">RIGHT(CELL("filename",E2),LEN(CELL("filename",E2))-FIND("]",CELL("filename",E2)))</f>
        <v>Open MP A</v>
      </c>
      <c r="D4" s="18"/>
      <c r="E4" s="18"/>
      <c r="F4" s="18"/>
      <c r="G4" s="18"/>
    </row>
    <row r="5" spans="2:10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0" ht="15.75" thickBot="1" x14ac:dyDescent="0.3">
      <c r="B6" s="20">
        <v>20</v>
      </c>
      <c r="C6" s="20" t="s">
        <v>33</v>
      </c>
      <c r="D6" s="4">
        <v>2</v>
      </c>
      <c r="E6" s="4">
        <v>2</v>
      </c>
      <c r="F6" s="4">
        <v>2</v>
      </c>
      <c r="G6" s="4">
        <v>2</v>
      </c>
      <c r="H6" s="4">
        <v>2</v>
      </c>
      <c r="I6" s="9">
        <f t="shared" ref="I6:I7" si="0">SUM(D6,E6,F6,G6,H6)</f>
        <v>10</v>
      </c>
      <c r="J6" s="12">
        <v>2</v>
      </c>
    </row>
    <row r="7" spans="2:10" ht="16.5" thickTop="1" thickBot="1" x14ac:dyDescent="0.3">
      <c r="B7" s="19">
        <v>30</v>
      </c>
      <c r="C7" s="19" t="s">
        <v>43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9">
        <f t="shared" si="0"/>
        <v>5</v>
      </c>
      <c r="J7" s="12">
        <v>1</v>
      </c>
    </row>
    <row r="8" spans="2:10" x14ac:dyDescent="0.25">
      <c r="B8" s="6" t="s">
        <v>11</v>
      </c>
      <c r="C8" s="13"/>
      <c r="D8" s="5">
        <f>SUM(D6:D7)</f>
        <v>3</v>
      </c>
      <c r="E8" s="5">
        <f>SUM(E6:E7)</f>
        <v>3</v>
      </c>
      <c r="F8" s="5">
        <f>SUM(F6:F7)</f>
        <v>3</v>
      </c>
      <c r="G8" s="5">
        <f>SUM(G6:G7)</f>
        <v>3</v>
      </c>
      <c r="H8" s="5">
        <f>SUM(H6:H7)</f>
        <v>3</v>
      </c>
      <c r="I8" s="16"/>
      <c r="J8" s="12"/>
    </row>
    <row r="9" spans="2:10" x14ac:dyDescent="0.25">
      <c r="B9" s="7"/>
      <c r="C9" s="7"/>
    </row>
    <row r="10" spans="2:10" x14ac:dyDescent="0.25">
      <c r="B10" s="2"/>
      <c r="C10" s="18" t="s">
        <v>67</v>
      </c>
      <c r="D10" s="18"/>
      <c r="E10" s="18"/>
      <c r="F10" s="18"/>
      <c r="G10" s="18"/>
    </row>
    <row r="11" spans="2:10" ht="15.75" thickBot="1" x14ac:dyDescent="0.3">
      <c r="B11" s="11" t="s">
        <v>5</v>
      </c>
      <c r="C11" s="11" t="s">
        <v>8</v>
      </c>
      <c r="D11" s="3" t="s">
        <v>0</v>
      </c>
      <c r="E11" s="3" t="s">
        <v>1</v>
      </c>
      <c r="F11" s="3" t="s">
        <v>2</v>
      </c>
      <c r="G11" s="3" t="s">
        <v>3</v>
      </c>
      <c r="H11" s="3" t="s">
        <v>4</v>
      </c>
      <c r="I11" s="15" t="s">
        <v>9</v>
      </c>
      <c r="J11" s="11" t="s">
        <v>10</v>
      </c>
    </row>
    <row r="12" spans="2:10" ht="15.75" thickBot="1" x14ac:dyDescent="0.3">
      <c r="B12" s="20">
        <v>23</v>
      </c>
      <c r="C12" s="20" t="s">
        <v>36</v>
      </c>
      <c r="D12" s="4">
        <v>6</v>
      </c>
      <c r="E12" s="4">
        <v>8</v>
      </c>
      <c r="F12" s="4">
        <v>6</v>
      </c>
      <c r="G12" s="4">
        <v>6</v>
      </c>
      <c r="H12" s="4">
        <v>6</v>
      </c>
      <c r="I12" s="9">
        <f t="shared" ref="I12:I19" si="1">SUM(D12,E12,F12,G12,H12)</f>
        <v>32</v>
      </c>
      <c r="J12" s="12">
        <v>7</v>
      </c>
    </row>
    <row r="13" spans="2:10" ht="15.75" thickBot="1" x14ac:dyDescent="0.3">
      <c r="B13" s="20">
        <v>24</v>
      </c>
      <c r="C13" s="20" t="s">
        <v>37</v>
      </c>
      <c r="D13" s="4">
        <v>5</v>
      </c>
      <c r="E13" s="4">
        <v>2</v>
      </c>
      <c r="F13" s="4">
        <v>2</v>
      </c>
      <c r="G13" s="4">
        <v>2</v>
      </c>
      <c r="H13" s="4">
        <v>2</v>
      </c>
      <c r="I13" s="9">
        <f t="shared" si="1"/>
        <v>13</v>
      </c>
      <c r="J13" s="12">
        <v>2</v>
      </c>
    </row>
    <row r="14" spans="2:10" ht="15.75" thickBot="1" x14ac:dyDescent="0.3">
      <c r="B14" s="20">
        <v>25</v>
      </c>
      <c r="C14" s="20" t="s">
        <v>38</v>
      </c>
      <c r="D14" s="4">
        <v>7</v>
      </c>
      <c r="E14" s="4">
        <v>4</v>
      </c>
      <c r="F14" s="4">
        <v>5</v>
      </c>
      <c r="G14" s="4">
        <v>5</v>
      </c>
      <c r="H14" s="4">
        <v>5</v>
      </c>
      <c r="I14" s="9">
        <f t="shared" si="1"/>
        <v>26</v>
      </c>
      <c r="J14" s="12">
        <v>5</v>
      </c>
    </row>
    <row r="15" spans="2:10" ht="15.75" thickBot="1" x14ac:dyDescent="0.3">
      <c r="B15" s="20">
        <v>26</v>
      </c>
      <c r="C15" s="20" t="s">
        <v>39</v>
      </c>
      <c r="D15" s="4">
        <v>1</v>
      </c>
      <c r="E15" s="4">
        <v>3</v>
      </c>
      <c r="F15" s="4">
        <v>4</v>
      </c>
      <c r="G15" s="4">
        <v>4</v>
      </c>
      <c r="H15" s="4">
        <v>4</v>
      </c>
      <c r="I15" s="9">
        <f t="shared" si="1"/>
        <v>16</v>
      </c>
      <c r="J15" s="12">
        <v>4</v>
      </c>
    </row>
    <row r="16" spans="2:10" ht="15.75" thickBot="1" x14ac:dyDescent="0.3">
      <c r="B16" s="20">
        <v>27</v>
      </c>
      <c r="C16" s="20" t="s">
        <v>40</v>
      </c>
      <c r="D16" s="4">
        <v>2</v>
      </c>
      <c r="E16" s="4">
        <v>5</v>
      </c>
      <c r="F16" s="4">
        <v>8</v>
      </c>
      <c r="G16" s="4">
        <v>8</v>
      </c>
      <c r="H16" s="4">
        <v>7</v>
      </c>
      <c r="I16" s="9">
        <f t="shared" si="1"/>
        <v>30</v>
      </c>
      <c r="J16" s="12">
        <v>6</v>
      </c>
    </row>
    <row r="17" spans="2:10" ht="15.75" thickBot="1" x14ac:dyDescent="0.3">
      <c r="B17" s="20">
        <v>29</v>
      </c>
      <c r="C17" s="20" t="s">
        <v>42</v>
      </c>
      <c r="D17" s="4">
        <v>8</v>
      </c>
      <c r="E17" s="4">
        <v>7</v>
      </c>
      <c r="F17" s="4">
        <v>7</v>
      </c>
      <c r="G17" s="4">
        <v>7</v>
      </c>
      <c r="H17" s="4">
        <v>8</v>
      </c>
      <c r="I17" s="9">
        <f t="shared" si="1"/>
        <v>37</v>
      </c>
      <c r="J17" s="12">
        <v>8</v>
      </c>
    </row>
    <row r="18" spans="2:10" ht="16.5" thickTop="1" thickBot="1" x14ac:dyDescent="0.3">
      <c r="B18" s="19">
        <v>31</v>
      </c>
      <c r="C18" s="19" t="s">
        <v>44</v>
      </c>
      <c r="D18" s="4">
        <v>4</v>
      </c>
      <c r="E18" s="4">
        <v>6</v>
      </c>
      <c r="F18" s="4">
        <v>3</v>
      </c>
      <c r="G18" s="4">
        <v>3</v>
      </c>
      <c r="H18" s="4">
        <v>3</v>
      </c>
      <c r="I18" s="9">
        <f t="shared" si="1"/>
        <v>19</v>
      </c>
      <c r="J18" s="12">
        <v>3</v>
      </c>
    </row>
    <row r="19" spans="2:10" ht="15.75" thickBot="1" x14ac:dyDescent="0.3">
      <c r="B19" s="20">
        <v>32</v>
      </c>
      <c r="C19" s="20" t="s">
        <v>45</v>
      </c>
      <c r="D19" s="4">
        <v>3</v>
      </c>
      <c r="E19" s="4">
        <v>1</v>
      </c>
      <c r="F19" s="4">
        <v>1</v>
      </c>
      <c r="G19" s="4">
        <v>1</v>
      </c>
      <c r="H19" s="4">
        <v>1</v>
      </c>
      <c r="I19" s="9">
        <f t="shared" si="1"/>
        <v>7</v>
      </c>
      <c r="J19" s="12">
        <v>1</v>
      </c>
    </row>
    <row r="20" spans="2:10" x14ac:dyDescent="0.25">
      <c r="B20" s="6" t="s">
        <v>11</v>
      </c>
      <c r="C20" s="13"/>
      <c r="D20" s="5">
        <f>SUM(D12:D19)</f>
        <v>36</v>
      </c>
      <c r="E20" s="5">
        <f>SUM(E12:E19)</f>
        <v>36</v>
      </c>
      <c r="F20" s="5">
        <f>SUM(F12:F19)</f>
        <v>36</v>
      </c>
      <c r="G20" s="5">
        <f>SUM(G12:G19)</f>
        <v>36</v>
      </c>
      <c r="H20" s="5">
        <f>SUM(H12:H19)</f>
        <v>36</v>
      </c>
      <c r="I20" s="16"/>
      <c r="J20" s="12"/>
    </row>
  </sheetData>
  <mergeCells count="3">
    <mergeCell ref="C3:G3"/>
    <mergeCell ref="C4:G4"/>
    <mergeCell ref="C10:G10"/>
  </mergeCells>
  <conditionalFormatting sqref="J6:J8">
    <cfRule type="top10" dxfId="11" priority="6" bottom="1" rank="5"/>
  </conditionalFormatting>
  <conditionalFormatting sqref="J12:J20">
    <cfRule type="top10" dxfId="9" priority="1" bottom="1" rank="5"/>
  </conditionalFormatting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>
      <selection activeCell="B4" sqref="B4:J14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7" t="s">
        <v>12</v>
      </c>
      <c r="D3" s="17"/>
      <c r="E3" s="17"/>
      <c r="F3" s="17"/>
      <c r="G3" s="17"/>
      <c r="H3" s="10"/>
    </row>
    <row r="4" spans="2:10" x14ac:dyDescent="0.25">
      <c r="B4" s="2"/>
      <c r="C4" s="18" t="str">
        <f ca="1">RIGHT(CELL("filename",E2),LEN(CELL("filename",E2))-FIND("]",CELL("filename",E2)))</f>
        <v>Open MP C</v>
      </c>
      <c r="D4" s="18"/>
      <c r="E4" s="18"/>
      <c r="F4" s="18"/>
      <c r="G4" s="18"/>
    </row>
    <row r="5" spans="2:10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0" ht="15.75" thickBot="1" x14ac:dyDescent="0.3">
      <c r="B6" s="20">
        <v>23</v>
      </c>
      <c r="C6" s="20" t="s">
        <v>36</v>
      </c>
      <c r="D6" s="4">
        <v>6</v>
      </c>
      <c r="E6" s="4">
        <v>8</v>
      </c>
      <c r="F6" s="4">
        <v>6</v>
      </c>
      <c r="G6" s="4">
        <v>6</v>
      </c>
      <c r="H6" s="4">
        <v>6</v>
      </c>
      <c r="I6" s="9">
        <f t="shared" ref="I6:I13" si="0">SUM(D6,E6,F6,G6,H6)</f>
        <v>32</v>
      </c>
      <c r="J6" s="12">
        <v>7</v>
      </c>
    </row>
    <row r="7" spans="2:10" ht="15.75" thickBot="1" x14ac:dyDescent="0.3">
      <c r="B7" s="20">
        <v>24</v>
      </c>
      <c r="C7" s="20" t="s">
        <v>37</v>
      </c>
      <c r="D7" s="4">
        <v>5</v>
      </c>
      <c r="E7" s="4">
        <v>2</v>
      </c>
      <c r="F7" s="4">
        <v>2</v>
      </c>
      <c r="G7" s="4">
        <v>2</v>
      </c>
      <c r="H7" s="4">
        <v>2</v>
      </c>
      <c r="I7" s="9">
        <f t="shared" si="0"/>
        <v>13</v>
      </c>
      <c r="J7" s="12">
        <v>2</v>
      </c>
    </row>
    <row r="8" spans="2:10" ht="15.75" thickBot="1" x14ac:dyDescent="0.3">
      <c r="B8" s="20">
        <v>25</v>
      </c>
      <c r="C8" s="20" t="s">
        <v>38</v>
      </c>
      <c r="D8" s="4">
        <v>7</v>
      </c>
      <c r="E8" s="4">
        <v>4</v>
      </c>
      <c r="F8" s="4">
        <v>5</v>
      </c>
      <c r="G8" s="4">
        <v>5</v>
      </c>
      <c r="H8" s="4">
        <v>5</v>
      </c>
      <c r="I8" s="9">
        <f t="shared" si="0"/>
        <v>26</v>
      </c>
      <c r="J8" s="12">
        <v>5</v>
      </c>
    </row>
    <row r="9" spans="2:10" ht="15.75" thickBot="1" x14ac:dyDescent="0.3">
      <c r="B9" s="20">
        <v>26</v>
      </c>
      <c r="C9" s="20" t="s">
        <v>39</v>
      </c>
      <c r="D9" s="4">
        <v>1</v>
      </c>
      <c r="E9" s="4">
        <v>3</v>
      </c>
      <c r="F9" s="4">
        <v>4</v>
      </c>
      <c r="G9" s="4">
        <v>4</v>
      </c>
      <c r="H9" s="4">
        <v>4</v>
      </c>
      <c r="I9" s="9">
        <f t="shared" si="0"/>
        <v>16</v>
      </c>
      <c r="J9" s="12">
        <v>4</v>
      </c>
    </row>
    <row r="10" spans="2:10" ht="15.75" thickBot="1" x14ac:dyDescent="0.3">
      <c r="B10" s="20">
        <v>27</v>
      </c>
      <c r="C10" s="20" t="s">
        <v>40</v>
      </c>
      <c r="D10" s="4">
        <v>2</v>
      </c>
      <c r="E10" s="4">
        <v>5</v>
      </c>
      <c r="F10" s="4">
        <v>8</v>
      </c>
      <c r="G10" s="4">
        <v>8</v>
      </c>
      <c r="H10" s="4">
        <v>7</v>
      </c>
      <c r="I10" s="9">
        <f t="shared" si="0"/>
        <v>30</v>
      </c>
      <c r="J10" s="12">
        <v>6</v>
      </c>
    </row>
    <row r="11" spans="2:10" ht="15.75" thickBot="1" x14ac:dyDescent="0.3">
      <c r="B11" s="20">
        <v>29</v>
      </c>
      <c r="C11" s="20" t="s">
        <v>42</v>
      </c>
      <c r="D11" s="4">
        <v>8</v>
      </c>
      <c r="E11" s="4">
        <v>7</v>
      </c>
      <c r="F11" s="4">
        <v>7</v>
      </c>
      <c r="G11" s="4">
        <v>7</v>
      </c>
      <c r="H11" s="4">
        <v>8</v>
      </c>
      <c r="I11" s="9">
        <f t="shared" si="0"/>
        <v>37</v>
      </c>
      <c r="J11" s="12">
        <v>8</v>
      </c>
    </row>
    <row r="12" spans="2:10" ht="16.5" thickTop="1" thickBot="1" x14ac:dyDescent="0.3">
      <c r="B12" s="19">
        <v>31</v>
      </c>
      <c r="C12" s="19" t="s">
        <v>44</v>
      </c>
      <c r="D12" s="4">
        <v>4</v>
      </c>
      <c r="E12" s="4">
        <v>6</v>
      </c>
      <c r="F12" s="4">
        <v>3</v>
      </c>
      <c r="G12" s="4">
        <v>3</v>
      </c>
      <c r="H12" s="4">
        <v>3</v>
      </c>
      <c r="I12" s="9">
        <f t="shared" si="0"/>
        <v>19</v>
      </c>
      <c r="J12" s="12">
        <v>3</v>
      </c>
    </row>
    <row r="13" spans="2:10" ht="15.75" thickBot="1" x14ac:dyDescent="0.3">
      <c r="B13" s="20">
        <v>32</v>
      </c>
      <c r="C13" s="20" t="s">
        <v>45</v>
      </c>
      <c r="D13" s="4">
        <v>3</v>
      </c>
      <c r="E13" s="4">
        <v>1</v>
      </c>
      <c r="F13" s="4">
        <v>1</v>
      </c>
      <c r="G13" s="4">
        <v>1</v>
      </c>
      <c r="H13" s="4">
        <v>1</v>
      </c>
      <c r="I13" s="9">
        <f t="shared" si="0"/>
        <v>7</v>
      </c>
      <c r="J13" s="12">
        <v>1</v>
      </c>
    </row>
    <row r="14" spans="2:10" x14ac:dyDescent="0.25">
      <c r="B14" s="6" t="s">
        <v>11</v>
      </c>
      <c r="C14" s="13"/>
      <c r="D14" s="5">
        <f>SUM(D6:D13)</f>
        <v>36</v>
      </c>
      <c r="E14" s="5">
        <f>SUM(E6:E13)</f>
        <v>36</v>
      </c>
      <c r="F14" s="5">
        <f>SUM(F6:F13)</f>
        <v>36</v>
      </c>
      <c r="G14" s="5">
        <f>SUM(G6:G13)</f>
        <v>36</v>
      </c>
      <c r="H14" s="5">
        <f>SUM(H6:H13)</f>
        <v>36</v>
      </c>
      <c r="I14" s="16"/>
      <c r="J14" s="12"/>
    </row>
    <row r="15" spans="2:10" x14ac:dyDescent="0.25">
      <c r="B15" s="7"/>
      <c r="C15" s="7"/>
    </row>
    <row r="16" spans="2:10" x14ac:dyDescent="0.25">
      <c r="B16" s="7"/>
      <c r="C16" s="7"/>
    </row>
    <row r="23" spans="6:6" ht="15.75" x14ac:dyDescent="0.25">
      <c r="F23" s="8"/>
    </row>
  </sheetData>
  <mergeCells count="2">
    <mergeCell ref="C3:G3"/>
    <mergeCell ref="C4:G4"/>
  </mergeCells>
  <conditionalFormatting sqref="J6:J14">
    <cfRule type="top10" dxfId="8" priority="4" bottom="1" rank="5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opLeftCell="A5" workbookViewId="0">
      <selection activeCell="K13" sqref="K1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7" t="s">
        <v>12</v>
      </c>
      <c r="D3" s="17"/>
      <c r="E3" s="17"/>
      <c r="F3" s="17"/>
      <c r="G3" s="17"/>
      <c r="H3" s="10"/>
    </row>
    <row r="4" spans="2:10" x14ac:dyDescent="0.25">
      <c r="B4" s="2"/>
      <c r="C4" s="18" t="str">
        <f ca="1">RIGHT(CELL("filename",E2),LEN(CELL("filename",E2))-FIND("]",CELL("filename",E2)))</f>
        <v>Open Bikini A</v>
      </c>
      <c r="D4" s="18"/>
      <c r="E4" s="18"/>
      <c r="F4" s="18"/>
      <c r="G4" s="18"/>
    </row>
    <row r="5" spans="2:10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0" ht="16.5" thickTop="1" thickBot="1" x14ac:dyDescent="0.3">
      <c r="B6" s="19">
        <v>33</v>
      </c>
      <c r="C6" s="19" t="s">
        <v>46</v>
      </c>
      <c r="D6" s="4">
        <v>3</v>
      </c>
      <c r="E6" s="4">
        <v>2</v>
      </c>
      <c r="F6" s="4">
        <v>2</v>
      </c>
      <c r="G6" s="4">
        <v>2</v>
      </c>
      <c r="H6" s="4">
        <v>1</v>
      </c>
      <c r="I6" s="9">
        <f t="shared" ref="I6:I11" si="0">SUM(D6,E6,F6,G6,H6)</f>
        <v>10</v>
      </c>
      <c r="J6" s="12">
        <v>2</v>
      </c>
    </row>
    <row r="7" spans="2:10" ht="15.75" thickBot="1" x14ac:dyDescent="0.3">
      <c r="B7" s="20">
        <v>34</v>
      </c>
      <c r="C7" s="20" t="s">
        <v>47</v>
      </c>
      <c r="D7" s="4">
        <v>6</v>
      </c>
      <c r="E7" s="4">
        <v>5</v>
      </c>
      <c r="F7" s="4">
        <v>6</v>
      </c>
      <c r="G7" s="4">
        <v>6</v>
      </c>
      <c r="H7" s="4">
        <v>5</v>
      </c>
      <c r="I7" s="9">
        <f t="shared" si="0"/>
        <v>28</v>
      </c>
      <c r="J7" s="12">
        <v>6</v>
      </c>
    </row>
    <row r="8" spans="2:10" ht="15.75" thickBot="1" x14ac:dyDescent="0.3">
      <c r="B8" s="20">
        <v>35</v>
      </c>
      <c r="C8" s="20" t="s">
        <v>48</v>
      </c>
      <c r="D8" s="4">
        <v>5</v>
      </c>
      <c r="E8" s="4">
        <v>6</v>
      </c>
      <c r="F8" s="4">
        <v>5</v>
      </c>
      <c r="G8" s="4">
        <v>5</v>
      </c>
      <c r="H8" s="4">
        <v>6</v>
      </c>
      <c r="I8" s="9">
        <f t="shared" si="0"/>
        <v>27</v>
      </c>
      <c r="J8" s="12">
        <v>5</v>
      </c>
    </row>
    <row r="9" spans="2:10" ht="15.75" thickBot="1" x14ac:dyDescent="0.3">
      <c r="B9" s="20">
        <v>36</v>
      </c>
      <c r="C9" s="20" t="s">
        <v>49</v>
      </c>
      <c r="D9" s="4">
        <v>1</v>
      </c>
      <c r="E9" s="4">
        <v>1</v>
      </c>
      <c r="F9" s="4">
        <v>1</v>
      </c>
      <c r="G9" s="4">
        <v>1</v>
      </c>
      <c r="H9" s="4">
        <v>2</v>
      </c>
      <c r="I9" s="9">
        <f t="shared" si="0"/>
        <v>6</v>
      </c>
      <c r="J9" s="12">
        <v>1</v>
      </c>
    </row>
    <row r="10" spans="2:10" ht="15.75" thickBot="1" x14ac:dyDescent="0.3">
      <c r="B10" s="20">
        <v>37</v>
      </c>
      <c r="C10" s="20" t="s">
        <v>50</v>
      </c>
      <c r="D10" s="4">
        <v>2</v>
      </c>
      <c r="E10" s="4">
        <v>4</v>
      </c>
      <c r="F10" s="4">
        <v>3</v>
      </c>
      <c r="G10" s="4">
        <v>3</v>
      </c>
      <c r="H10" s="4">
        <v>4</v>
      </c>
      <c r="I10" s="9">
        <f t="shared" si="0"/>
        <v>16</v>
      </c>
      <c r="J10" s="12">
        <v>3</v>
      </c>
    </row>
    <row r="11" spans="2:10" ht="15.75" thickBot="1" x14ac:dyDescent="0.3">
      <c r="B11" s="20">
        <v>38</v>
      </c>
      <c r="C11" s="20" t="s">
        <v>51</v>
      </c>
      <c r="D11" s="4">
        <v>4</v>
      </c>
      <c r="E11" s="4">
        <v>3</v>
      </c>
      <c r="F11" s="4">
        <v>4</v>
      </c>
      <c r="G11" s="4">
        <v>4</v>
      </c>
      <c r="H11" s="4">
        <v>3</v>
      </c>
      <c r="I11" s="9">
        <f t="shared" si="0"/>
        <v>18</v>
      </c>
      <c r="J11" s="12">
        <v>4</v>
      </c>
    </row>
    <row r="12" spans="2:10" x14ac:dyDescent="0.25">
      <c r="B12" s="6" t="s">
        <v>11</v>
      </c>
      <c r="C12" s="13"/>
      <c r="D12" s="5">
        <f>SUM(D6:D11)</f>
        <v>21</v>
      </c>
      <c r="E12" s="5">
        <f>SUM(E6:E11)</f>
        <v>21</v>
      </c>
      <c r="F12" s="5">
        <f>SUM(F6:F11)</f>
        <v>21</v>
      </c>
      <c r="G12" s="5">
        <f>SUM(G6:G11)</f>
        <v>21</v>
      </c>
      <c r="H12" s="5">
        <f>SUM(H6:H11)</f>
        <v>21</v>
      </c>
      <c r="I12" s="16"/>
      <c r="J12" s="12"/>
    </row>
    <row r="13" spans="2:10" x14ac:dyDescent="0.25">
      <c r="B13" s="7"/>
      <c r="C13" s="7"/>
    </row>
    <row r="14" spans="2:10" x14ac:dyDescent="0.25">
      <c r="B14" s="2"/>
      <c r="C14" s="18" t="s">
        <v>67</v>
      </c>
      <c r="D14" s="18"/>
      <c r="E14" s="18"/>
      <c r="F14" s="18"/>
      <c r="G14" s="18"/>
    </row>
    <row r="15" spans="2:10" ht="15.75" thickBot="1" x14ac:dyDescent="0.3">
      <c r="B15" s="11" t="s">
        <v>5</v>
      </c>
      <c r="C15" s="11" t="s">
        <v>8</v>
      </c>
      <c r="D15" s="3" t="s">
        <v>0</v>
      </c>
      <c r="E15" s="3" t="s">
        <v>1</v>
      </c>
      <c r="F15" s="3" t="s">
        <v>2</v>
      </c>
      <c r="G15" s="3" t="s">
        <v>3</v>
      </c>
      <c r="H15" s="3" t="s">
        <v>4</v>
      </c>
      <c r="I15" s="15" t="s">
        <v>9</v>
      </c>
      <c r="J15" s="11" t="s">
        <v>10</v>
      </c>
    </row>
    <row r="16" spans="2:10" ht="16.5" thickTop="1" thickBot="1" x14ac:dyDescent="0.3">
      <c r="B16" s="19">
        <v>39</v>
      </c>
      <c r="C16" s="19" t="s">
        <v>52</v>
      </c>
      <c r="D16" s="4">
        <v>2</v>
      </c>
      <c r="E16" s="4">
        <v>1</v>
      </c>
      <c r="F16" s="4">
        <v>3</v>
      </c>
      <c r="G16" s="4">
        <v>3</v>
      </c>
      <c r="H16" s="4">
        <v>2</v>
      </c>
      <c r="I16" s="9">
        <f t="shared" ref="I16:I21" si="1">SUM(D16,E16,F16,G16,H16)</f>
        <v>11</v>
      </c>
      <c r="J16" s="12">
        <v>2</v>
      </c>
    </row>
    <row r="17" spans="2:10" ht="15.75" thickBot="1" x14ac:dyDescent="0.3">
      <c r="B17" s="20">
        <v>40</v>
      </c>
      <c r="C17" s="20" t="s">
        <v>53</v>
      </c>
      <c r="D17" s="4">
        <v>1</v>
      </c>
      <c r="E17" s="4">
        <v>2</v>
      </c>
      <c r="F17" s="4">
        <v>1</v>
      </c>
      <c r="G17" s="4">
        <v>1</v>
      </c>
      <c r="H17" s="4">
        <v>1</v>
      </c>
      <c r="I17" s="9">
        <f t="shared" si="1"/>
        <v>6</v>
      </c>
      <c r="J17" s="12">
        <v>1</v>
      </c>
    </row>
    <row r="18" spans="2:10" ht="15.75" thickBot="1" x14ac:dyDescent="0.3">
      <c r="B18" s="20">
        <v>41</v>
      </c>
      <c r="C18" s="20" t="s">
        <v>54</v>
      </c>
      <c r="D18" s="4">
        <v>4</v>
      </c>
      <c r="E18" s="4">
        <v>6</v>
      </c>
      <c r="F18" s="4">
        <v>6</v>
      </c>
      <c r="G18" s="4">
        <v>6</v>
      </c>
      <c r="H18" s="4">
        <v>6</v>
      </c>
      <c r="I18" s="9">
        <f t="shared" si="1"/>
        <v>28</v>
      </c>
      <c r="J18" s="12">
        <v>6</v>
      </c>
    </row>
    <row r="19" spans="2:10" ht="15.75" thickBot="1" x14ac:dyDescent="0.3">
      <c r="B19" s="20">
        <v>42</v>
      </c>
      <c r="C19" s="20" t="s">
        <v>55</v>
      </c>
      <c r="D19" s="4">
        <v>6</v>
      </c>
      <c r="E19" s="4">
        <v>5</v>
      </c>
      <c r="F19" s="4">
        <v>4</v>
      </c>
      <c r="G19" s="4">
        <v>4</v>
      </c>
      <c r="H19" s="4">
        <v>5</v>
      </c>
      <c r="I19" s="9">
        <f t="shared" si="1"/>
        <v>24</v>
      </c>
      <c r="J19" s="12">
        <v>5</v>
      </c>
    </row>
    <row r="20" spans="2:10" ht="15.75" thickBot="1" x14ac:dyDescent="0.3">
      <c r="B20" s="20">
        <v>43</v>
      </c>
      <c r="C20" s="20" t="s">
        <v>56</v>
      </c>
      <c r="D20" s="4">
        <v>3</v>
      </c>
      <c r="E20" s="4">
        <v>4</v>
      </c>
      <c r="F20" s="4">
        <v>2</v>
      </c>
      <c r="G20" s="4">
        <v>2</v>
      </c>
      <c r="H20" s="4">
        <v>3</v>
      </c>
      <c r="I20" s="9">
        <f t="shared" si="1"/>
        <v>14</v>
      </c>
      <c r="J20" s="12">
        <v>3</v>
      </c>
    </row>
    <row r="21" spans="2:10" ht="15.75" thickBot="1" x14ac:dyDescent="0.3">
      <c r="B21" s="20">
        <v>44</v>
      </c>
      <c r="C21" s="20" t="s">
        <v>57</v>
      </c>
      <c r="D21" s="4">
        <v>5</v>
      </c>
      <c r="E21" s="4">
        <v>3</v>
      </c>
      <c r="F21" s="4">
        <v>5</v>
      </c>
      <c r="G21" s="4">
        <v>5</v>
      </c>
      <c r="H21" s="4">
        <v>4</v>
      </c>
      <c r="I21" s="9">
        <f t="shared" si="1"/>
        <v>22</v>
      </c>
      <c r="J21" s="12">
        <v>4</v>
      </c>
    </row>
    <row r="22" spans="2:10" x14ac:dyDescent="0.25">
      <c r="B22" s="6" t="s">
        <v>11</v>
      </c>
      <c r="C22" s="13"/>
      <c r="D22" s="5">
        <f>SUM(D16:D21)</f>
        <v>21</v>
      </c>
      <c r="E22" s="5">
        <f>SUM(E16:E21)</f>
        <v>21</v>
      </c>
      <c r="F22" s="5">
        <f>SUM(F16:F21)</f>
        <v>21</v>
      </c>
      <c r="G22" s="5">
        <f>SUM(G16:G21)</f>
        <v>21</v>
      </c>
      <c r="H22" s="5">
        <f>SUM(H16:H21)</f>
        <v>21</v>
      </c>
      <c r="I22" s="16"/>
      <c r="J22" s="12"/>
    </row>
  </sheetData>
  <mergeCells count="3">
    <mergeCell ref="C3:G3"/>
    <mergeCell ref="C4:G4"/>
    <mergeCell ref="C14:G14"/>
  </mergeCells>
  <conditionalFormatting sqref="J6:J12">
    <cfRule type="top10" dxfId="7" priority="4" bottom="1" rank="5"/>
  </conditionalFormatting>
  <conditionalFormatting sqref="J16:J22">
    <cfRule type="top10" dxfId="6" priority="1" bottom="1" rank="5"/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opLeftCell="A21" workbookViewId="0">
      <selection activeCell="B23" sqref="B23:C27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7" t="s">
        <v>12</v>
      </c>
      <c r="D3" s="17"/>
      <c r="E3" s="17"/>
      <c r="F3" s="17"/>
      <c r="G3" s="17"/>
      <c r="H3" s="10"/>
    </row>
    <row r="4" spans="2:10" x14ac:dyDescent="0.25">
      <c r="B4" s="2"/>
      <c r="C4" s="18" t="s">
        <v>13</v>
      </c>
      <c r="D4" s="18"/>
      <c r="E4" s="18"/>
      <c r="F4" s="18"/>
      <c r="G4" s="18"/>
    </row>
    <row r="5" spans="2:10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0" ht="16.5" thickTop="1" thickBot="1" x14ac:dyDescent="0.3">
      <c r="B6" s="19">
        <v>1</v>
      </c>
      <c r="C6" s="19" t="s">
        <v>68</v>
      </c>
      <c r="D6" s="4">
        <v>3</v>
      </c>
      <c r="E6" s="4">
        <v>3</v>
      </c>
      <c r="F6" s="4">
        <v>3</v>
      </c>
      <c r="G6" s="4">
        <v>3</v>
      </c>
      <c r="H6" s="4">
        <v>3</v>
      </c>
      <c r="I6" s="9">
        <f t="shared" ref="I6:I8" si="0">SUM(D6,E6,F6,G6,H6)</f>
        <v>15</v>
      </c>
      <c r="J6" s="12">
        <v>3</v>
      </c>
    </row>
    <row r="7" spans="2:10" ht="15.75" thickBot="1" x14ac:dyDescent="0.3">
      <c r="B7" s="20">
        <v>2</v>
      </c>
      <c r="C7" s="20" t="s">
        <v>15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9">
        <f t="shared" si="0"/>
        <v>5</v>
      </c>
      <c r="J7" s="12">
        <v>1</v>
      </c>
    </row>
    <row r="8" spans="2:10" ht="15.75" thickBot="1" x14ac:dyDescent="0.3">
      <c r="B8" s="20">
        <v>3</v>
      </c>
      <c r="C8" s="20" t="s">
        <v>16</v>
      </c>
      <c r="D8" s="4">
        <v>2</v>
      </c>
      <c r="E8" s="4">
        <v>2</v>
      </c>
      <c r="F8" s="4">
        <v>2</v>
      </c>
      <c r="G8" s="4">
        <v>2</v>
      </c>
      <c r="H8" s="4">
        <v>2</v>
      </c>
      <c r="I8" s="9">
        <f t="shared" si="0"/>
        <v>10</v>
      </c>
      <c r="J8" s="12">
        <v>2</v>
      </c>
    </row>
    <row r="9" spans="2:10" x14ac:dyDescent="0.25">
      <c r="B9" s="6" t="s">
        <v>11</v>
      </c>
      <c r="C9" s="13"/>
      <c r="D9" s="5">
        <f>SUM(D6:D8)</f>
        <v>6</v>
      </c>
      <c r="E9" s="5">
        <f>SUM(E6:E8)</f>
        <v>6</v>
      </c>
      <c r="F9" s="5">
        <f>SUM(F6:F8)</f>
        <v>6</v>
      </c>
      <c r="G9" s="5">
        <f>SUM(G6:G8)</f>
        <v>6</v>
      </c>
      <c r="H9" s="5">
        <f>SUM(H6:H8)</f>
        <v>6</v>
      </c>
      <c r="I9" s="16"/>
      <c r="J9" s="12"/>
    </row>
    <row r="10" spans="2:10" x14ac:dyDescent="0.25">
      <c r="B10" s="7"/>
      <c r="C10" s="7"/>
    </row>
    <row r="11" spans="2:10" x14ac:dyDescent="0.25">
      <c r="B11" s="2"/>
      <c r="C11" s="18">
        <v>40</v>
      </c>
      <c r="D11" s="18"/>
      <c r="E11" s="18"/>
      <c r="F11" s="18"/>
      <c r="G11" s="18"/>
    </row>
    <row r="12" spans="2:10" ht="15.75" thickBot="1" x14ac:dyDescent="0.3">
      <c r="B12" s="11" t="s">
        <v>5</v>
      </c>
      <c r="C12" s="11" t="s">
        <v>8</v>
      </c>
      <c r="D12" s="3" t="s">
        <v>0</v>
      </c>
      <c r="E12" s="3" t="s">
        <v>1</v>
      </c>
      <c r="F12" s="3" t="s">
        <v>2</v>
      </c>
      <c r="G12" s="3" t="s">
        <v>3</v>
      </c>
      <c r="H12" s="3" t="s">
        <v>4</v>
      </c>
      <c r="I12" s="15" t="s">
        <v>9</v>
      </c>
      <c r="J12" s="11" t="s">
        <v>10</v>
      </c>
    </row>
    <row r="13" spans="2:10" ht="16.5" thickTop="1" thickBot="1" x14ac:dyDescent="0.3">
      <c r="B13" s="19">
        <v>4</v>
      </c>
      <c r="C13" s="20" t="s">
        <v>17</v>
      </c>
      <c r="D13" s="4">
        <v>4</v>
      </c>
      <c r="E13" s="4">
        <v>3</v>
      </c>
      <c r="F13" s="4">
        <v>2</v>
      </c>
      <c r="G13" s="4">
        <v>3</v>
      </c>
      <c r="H13" s="4">
        <v>4</v>
      </c>
      <c r="I13" s="9">
        <f t="shared" ref="I13:I16" si="1">SUM(D13,E13,F13,G13,H13)</f>
        <v>16</v>
      </c>
      <c r="J13" s="12">
        <v>4</v>
      </c>
    </row>
    <row r="14" spans="2:10" ht="15.75" thickBot="1" x14ac:dyDescent="0.3">
      <c r="B14" s="20">
        <v>5</v>
      </c>
      <c r="C14" s="20" t="s">
        <v>18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9">
        <f t="shared" si="1"/>
        <v>5</v>
      </c>
      <c r="J14" s="12">
        <v>1</v>
      </c>
    </row>
    <row r="15" spans="2:10" ht="15.75" thickBot="1" x14ac:dyDescent="0.3">
      <c r="B15" s="20">
        <v>6</v>
      </c>
      <c r="C15" s="20" t="s">
        <v>19</v>
      </c>
      <c r="D15" s="4">
        <v>2</v>
      </c>
      <c r="E15" s="4">
        <v>2</v>
      </c>
      <c r="F15" s="4">
        <v>3</v>
      </c>
      <c r="G15" s="4">
        <v>4</v>
      </c>
      <c r="H15" s="4">
        <v>3</v>
      </c>
      <c r="I15" s="9">
        <f t="shared" si="1"/>
        <v>14</v>
      </c>
      <c r="J15" s="12">
        <v>2</v>
      </c>
    </row>
    <row r="16" spans="2:10" ht="15.75" thickBot="1" x14ac:dyDescent="0.3">
      <c r="B16" s="20">
        <v>7</v>
      </c>
      <c r="C16" s="20" t="s">
        <v>20</v>
      </c>
      <c r="D16" s="4">
        <v>3</v>
      </c>
      <c r="E16" s="4">
        <v>4</v>
      </c>
      <c r="F16" s="4">
        <v>4</v>
      </c>
      <c r="G16" s="4">
        <v>2</v>
      </c>
      <c r="H16" s="4">
        <v>2</v>
      </c>
      <c r="I16" s="9">
        <f t="shared" si="1"/>
        <v>15</v>
      </c>
      <c r="J16" s="12">
        <v>3</v>
      </c>
    </row>
    <row r="17" spans="2:10" x14ac:dyDescent="0.25">
      <c r="B17" s="6" t="s">
        <v>11</v>
      </c>
      <c r="C17" s="13"/>
      <c r="D17" s="5">
        <f>SUM(D13:D16)</f>
        <v>10</v>
      </c>
      <c r="E17" s="5">
        <f>SUM(E13:E16)</f>
        <v>10</v>
      </c>
      <c r="F17" s="5">
        <f>SUM(F13:F16)</f>
        <v>10</v>
      </c>
      <c r="G17" s="5">
        <f>SUM(G13:G16)</f>
        <v>10</v>
      </c>
      <c r="H17" s="5">
        <f>SUM(H13:H16)</f>
        <v>10</v>
      </c>
      <c r="I17" s="16"/>
      <c r="J17" s="12"/>
    </row>
    <row r="18" spans="2:10" ht="15.75" x14ac:dyDescent="0.25">
      <c r="F18" s="8"/>
    </row>
    <row r="19" spans="2:10" x14ac:dyDescent="0.25">
      <c r="B19" s="2"/>
      <c r="C19" s="18">
        <v>35</v>
      </c>
      <c r="D19" s="18"/>
      <c r="E19" s="18"/>
      <c r="F19" s="18"/>
      <c r="G19" s="18"/>
    </row>
    <row r="20" spans="2:10" ht="15.75" thickBot="1" x14ac:dyDescent="0.3">
      <c r="B20" s="11" t="s">
        <v>5</v>
      </c>
      <c r="C20" s="11" t="s">
        <v>8</v>
      </c>
      <c r="D20" s="3" t="s">
        <v>0</v>
      </c>
      <c r="E20" s="3" t="s">
        <v>1</v>
      </c>
      <c r="F20" s="3" t="s">
        <v>2</v>
      </c>
      <c r="G20" s="3" t="s">
        <v>3</v>
      </c>
      <c r="H20" s="3" t="s">
        <v>4</v>
      </c>
      <c r="I20" s="15" t="s">
        <v>9</v>
      </c>
      <c r="J20" s="11" t="s">
        <v>10</v>
      </c>
    </row>
    <row r="21" spans="2:10" ht="16.5" thickTop="1" thickBot="1" x14ac:dyDescent="0.3">
      <c r="B21" s="19">
        <v>8</v>
      </c>
      <c r="C21" s="19" t="s">
        <v>21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9">
        <f t="shared" ref="I21" si="2">SUM(D21,E21,F21,G21,H21)</f>
        <v>5</v>
      </c>
      <c r="J21" s="12">
        <v>1</v>
      </c>
    </row>
    <row r="23" spans="2:10" x14ac:dyDescent="0.25">
      <c r="B23" s="1" t="s">
        <v>79</v>
      </c>
    </row>
    <row r="24" spans="2:10" x14ac:dyDescent="0.25">
      <c r="B24" s="1" t="s">
        <v>80</v>
      </c>
    </row>
    <row r="25" spans="2:10" x14ac:dyDescent="0.25">
      <c r="B25" s="1" t="s">
        <v>81</v>
      </c>
    </row>
    <row r="26" spans="2:10" x14ac:dyDescent="0.25">
      <c r="B26" s="1" t="s">
        <v>82</v>
      </c>
    </row>
    <row r="27" spans="2:10" x14ac:dyDescent="0.25">
      <c r="B27" s="1" t="s">
        <v>83</v>
      </c>
    </row>
  </sheetData>
  <mergeCells count="4">
    <mergeCell ref="C3:G3"/>
    <mergeCell ref="C4:G4"/>
    <mergeCell ref="C11:G11"/>
    <mergeCell ref="C19:G19"/>
  </mergeCells>
  <conditionalFormatting sqref="J6:J9">
    <cfRule type="top10" dxfId="47" priority="28" bottom="1" rank="5"/>
  </conditionalFormatting>
  <conditionalFormatting sqref="J13:J17">
    <cfRule type="top10" dxfId="45" priority="2" bottom="1" rank="5"/>
  </conditionalFormatting>
  <conditionalFormatting sqref="J21">
    <cfRule type="top10" dxfId="43" priority="1" bottom="1" rank="5"/>
  </conditionalFormatting>
  <pageMargins left="0.7" right="0.7" top="0.75" bottom="0.75" header="0.3" footer="0.3"/>
  <pageSetup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workbookViewId="0">
      <selection activeCell="B4" sqref="B4:J12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7" t="s">
        <v>12</v>
      </c>
      <c r="D3" s="17"/>
      <c r="E3" s="17"/>
      <c r="F3" s="17"/>
      <c r="G3" s="17"/>
      <c r="H3" s="10"/>
    </row>
    <row r="4" spans="2:10" x14ac:dyDescent="0.25">
      <c r="B4" s="2"/>
      <c r="C4" s="18" t="str">
        <f ca="1">RIGHT(CELL("filename",E2),LEN(CELL("filename",E2))-FIND("]",CELL("filename",E2)))</f>
        <v>Open Bikini C</v>
      </c>
      <c r="D4" s="18"/>
      <c r="E4" s="18"/>
      <c r="F4" s="18"/>
      <c r="G4" s="18"/>
    </row>
    <row r="5" spans="2:10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0" ht="16.5" thickTop="1" thickBot="1" x14ac:dyDescent="0.3">
      <c r="B6" s="19">
        <v>39</v>
      </c>
      <c r="C6" s="19" t="s">
        <v>52</v>
      </c>
      <c r="D6" s="4">
        <v>2</v>
      </c>
      <c r="E6" s="4">
        <v>1</v>
      </c>
      <c r="F6" s="4">
        <v>3</v>
      </c>
      <c r="G6" s="4">
        <v>3</v>
      </c>
      <c r="H6" s="4">
        <v>2</v>
      </c>
      <c r="I6" s="9">
        <f t="shared" ref="I6:I11" si="0">SUM(D6,E6,F6,G6,H6)</f>
        <v>11</v>
      </c>
      <c r="J6" s="12">
        <v>2</v>
      </c>
    </row>
    <row r="7" spans="2:10" ht="15.75" thickBot="1" x14ac:dyDescent="0.3">
      <c r="B7" s="20">
        <v>40</v>
      </c>
      <c r="C7" s="20" t="s">
        <v>53</v>
      </c>
      <c r="D7" s="4">
        <v>1</v>
      </c>
      <c r="E7" s="4">
        <v>2</v>
      </c>
      <c r="F7" s="4">
        <v>1</v>
      </c>
      <c r="G7" s="4">
        <v>1</v>
      </c>
      <c r="H7" s="4">
        <v>1</v>
      </c>
      <c r="I7" s="9">
        <f t="shared" si="0"/>
        <v>6</v>
      </c>
      <c r="J7" s="12">
        <v>1</v>
      </c>
    </row>
    <row r="8" spans="2:10" ht="15.75" thickBot="1" x14ac:dyDescent="0.3">
      <c r="B8" s="20">
        <v>41</v>
      </c>
      <c r="C8" s="20" t="s">
        <v>54</v>
      </c>
      <c r="D8" s="4">
        <v>4</v>
      </c>
      <c r="E8" s="4">
        <v>6</v>
      </c>
      <c r="F8" s="4">
        <v>6</v>
      </c>
      <c r="G8" s="4">
        <v>6</v>
      </c>
      <c r="H8" s="4">
        <v>6</v>
      </c>
      <c r="I8" s="9">
        <f t="shared" si="0"/>
        <v>28</v>
      </c>
      <c r="J8" s="12">
        <v>6</v>
      </c>
    </row>
    <row r="9" spans="2:10" ht="15.75" thickBot="1" x14ac:dyDescent="0.3">
      <c r="B9" s="20">
        <v>42</v>
      </c>
      <c r="C9" s="20" t="s">
        <v>55</v>
      </c>
      <c r="D9" s="4">
        <v>6</v>
      </c>
      <c r="E9" s="4">
        <v>5</v>
      </c>
      <c r="F9" s="4">
        <v>4</v>
      </c>
      <c r="G9" s="4">
        <v>4</v>
      </c>
      <c r="H9" s="4">
        <v>5</v>
      </c>
      <c r="I9" s="9">
        <f t="shared" si="0"/>
        <v>24</v>
      </c>
      <c r="J9" s="12">
        <v>5</v>
      </c>
    </row>
    <row r="10" spans="2:10" ht="15.75" thickBot="1" x14ac:dyDescent="0.3">
      <c r="B10" s="20">
        <v>43</v>
      </c>
      <c r="C10" s="20" t="s">
        <v>56</v>
      </c>
      <c r="D10" s="4">
        <v>3</v>
      </c>
      <c r="E10" s="4">
        <v>4</v>
      </c>
      <c r="F10" s="4">
        <v>2</v>
      </c>
      <c r="G10" s="4">
        <v>2</v>
      </c>
      <c r="H10" s="4">
        <v>3</v>
      </c>
      <c r="I10" s="9">
        <f t="shared" si="0"/>
        <v>14</v>
      </c>
      <c r="J10" s="12">
        <v>3</v>
      </c>
    </row>
    <row r="11" spans="2:10" ht="15.75" thickBot="1" x14ac:dyDescent="0.3">
      <c r="B11" s="20">
        <v>44</v>
      </c>
      <c r="C11" s="20" t="s">
        <v>57</v>
      </c>
      <c r="D11" s="4">
        <v>5</v>
      </c>
      <c r="E11" s="4">
        <v>3</v>
      </c>
      <c r="F11" s="4">
        <v>5</v>
      </c>
      <c r="G11" s="4">
        <v>5</v>
      </c>
      <c r="H11" s="4">
        <v>4</v>
      </c>
      <c r="I11" s="9">
        <f t="shared" si="0"/>
        <v>22</v>
      </c>
      <c r="J11" s="12">
        <v>4</v>
      </c>
    </row>
    <row r="12" spans="2:10" x14ac:dyDescent="0.25">
      <c r="B12" s="6" t="s">
        <v>11</v>
      </c>
      <c r="C12" s="13"/>
      <c r="D12" s="5">
        <f>SUM(D6:D11)</f>
        <v>21</v>
      </c>
      <c r="E12" s="5">
        <f>SUM(E6:E11)</f>
        <v>21</v>
      </c>
      <c r="F12" s="5">
        <f>SUM(F6:F11)</f>
        <v>21</v>
      </c>
      <c r="G12" s="5">
        <f>SUM(G6:G11)</f>
        <v>21</v>
      </c>
      <c r="H12" s="5">
        <f>SUM(H6:H11)</f>
        <v>21</v>
      </c>
      <c r="I12" s="16"/>
      <c r="J12" s="12"/>
    </row>
    <row r="13" spans="2:10" x14ac:dyDescent="0.25">
      <c r="B13" s="7"/>
      <c r="C13" s="7"/>
    </row>
    <row r="14" spans="2:10" x14ac:dyDescent="0.25">
      <c r="B14" s="7"/>
      <c r="C14" s="7"/>
    </row>
    <row r="21" spans="6:6" ht="15.75" x14ac:dyDescent="0.25">
      <c r="F21" s="8"/>
    </row>
  </sheetData>
  <mergeCells count="2">
    <mergeCell ref="C3:G3"/>
    <mergeCell ref="C4:G4"/>
  </mergeCells>
  <conditionalFormatting sqref="J6:J12">
    <cfRule type="top10" dxfId="5" priority="2" bottom="1" rank="5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workbookViewId="0">
      <selection activeCell="B4" sqref="B4:K9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7" t="s">
        <v>12</v>
      </c>
      <c r="D3" s="17"/>
      <c r="E3" s="17"/>
      <c r="F3" s="17"/>
      <c r="G3" s="17"/>
      <c r="H3" s="10"/>
    </row>
    <row r="4" spans="2:10" x14ac:dyDescent="0.25">
      <c r="B4" s="2"/>
      <c r="C4" s="18" t="str">
        <f ca="1">RIGHT(CELL("filename",E2),LEN(CELL("filename",E2))-FIND("]",CELL("filename",E2)))</f>
        <v>Men Master BB 40</v>
      </c>
      <c r="D4" s="18"/>
      <c r="E4" s="18"/>
      <c r="F4" s="18"/>
      <c r="G4" s="18"/>
    </row>
    <row r="5" spans="2:10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0" ht="16.5" thickTop="1" thickBot="1" x14ac:dyDescent="0.3">
      <c r="B6" s="19">
        <v>4</v>
      </c>
      <c r="C6" s="20" t="s">
        <v>17</v>
      </c>
      <c r="D6" s="4">
        <v>4</v>
      </c>
      <c r="E6" s="4">
        <v>3</v>
      </c>
      <c r="F6" s="4">
        <v>2</v>
      </c>
      <c r="G6" s="4">
        <v>3</v>
      </c>
      <c r="H6" s="4">
        <v>4</v>
      </c>
      <c r="I6" s="9">
        <f t="shared" ref="I6:I9" si="0">SUM(D6,E6,F6,G6,H6)</f>
        <v>16</v>
      </c>
      <c r="J6" s="12">
        <v>4</v>
      </c>
    </row>
    <row r="7" spans="2:10" ht="15.75" thickBot="1" x14ac:dyDescent="0.3">
      <c r="B7" s="20">
        <v>5</v>
      </c>
      <c r="C7" s="20" t="s">
        <v>18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9">
        <f t="shared" si="0"/>
        <v>5</v>
      </c>
      <c r="J7" s="12">
        <v>1</v>
      </c>
    </row>
    <row r="8" spans="2:10" ht="15.75" thickBot="1" x14ac:dyDescent="0.3">
      <c r="B8" s="20">
        <v>6</v>
      </c>
      <c r="C8" s="20" t="s">
        <v>19</v>
      </c>
      <c r="D8" s="4">
        <v>2</v>
      </c>
      <c r="E8" s="4">
        <v>2</v>
      </c>
      <c r="F8" s="4">
        <v>3</v>
      </c>
      <c r="G8" s="4">
        <v>4</v>
      </c>
      <c r="H8" s="4">
        <v>3</v>
      </c>
      <c r="I8" s="9">
        <f t="shared" si="0"/>
        <v>14</v>
      </c>
      <c r="J8" s="12">
        <v>2</v>
      </c>
    </row>
    <row r="9" spans="2:10" ht="15.75" thickBot="1" x14ac:dyDescent="0.3">
      <c r="B9" s="20">
        <v>7</v>
      </c>
      <c r="C9" s="20" t="s">
        <v>20</v>
      </c>
      <c r="D9" s="4">
        <v>3</v>
      </c>
      <c r="E9" s="4">
        <v>4</v>
      </c>
      <c r="F9" s="4">
        <v>4</v>
      </c>
      <c r="G9" s="4">
        <v>2</v>
      </c>
      <c r="H9" s="4">
        <v>2</v>
      </c>
      <c r="I9" s="9">
        <f t="shared" si="0"/>
        <v>15</v>
      </c>
      <c r="J9" s="12">
        <v>3</v>
      </c>
    </row>
    <row r="10" spans="2:10" x14ac:dyDescent="0.25">
      <c r="B10" s="6" t="s">
        <v>11</v>
      </c>
      <c r="C10" s="13"/>
      <c r="D10" s="5">
        <f>SUM(D6:D9)</f>
        <v>10</v>
      </c>
      <c r="E10" s="5">
        <f>SUM(E6:E9)</f>
        <v>10</v>
      </c>
      <c r="F10" s="5">
        <f>SUM(F6:F9)</f>
        <v>10</v>
      </c>
      <c r="G10" s="5">
        <f>SUM(G6:G9)</f>
        <v>10</v>
      </c>
      <c r="H10" s="5">
        <f>SUM(H6:H9)</f>
        <v>10</v>
      </c>
      <c r="I10" s="16"/>
      <c r="J10" s="12"/>
    </row>
    <row r="11" spans="2:10" x14ac:dyDescent="0.25">
      <c r="B11" s="7" t="s">
        <v>6</v>
      </c>
      <c r="C11" s="7"/>
    </row>
    <row r="12" spans="2:10" x14ac:dyDescent="0.25">
      <c r="B12" s="7" t="s">
        <v>7</v>
      </c>
      <c r="C12" s="7"/>
    </row>
    <row r="19" spans="6:6" ht="15.75" x14ac:dyDescent="0.25">
      <c r="F19" s="8"/>
    </row>
  </sheetData>
  <mergeCells count="2">
    <mergeCell ref="C3:G3"/>
    <mergeCell ref="C4:G4"/>
  </mergeCells>
  <conditionalFormatting sqref="J6:J10">
    <cfRule type="top10" dxfId="42" priority="25" bottom="1" rank="5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"/>
  <sheetViews>
    <sheetView workbookViewId="0">
      <selection activeCell="B4" sqref="B4:J6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7" t="s">
        <v>12</v>
      </c>
      <c r="D3" s="17"/>
      <c r="E3" s="17"/>
      <c r="F3" s="17"/>
      <c r="G3" s="17"/>
      <c r="H3" s="10"/>
    </row>
    <row r="4" spans="2:10" x14ac:dyDescent="0.25">
      <c r="B4" s="2"/>
      <c r="C4" s="18" t="str">
        <f ca="1">RIGHT(CELL("filename",E2),LEN(CELL("filename",E2))-FIND("]",CELL("filename",E2)))</f>
        <v>Men Master 35</v>
      </c>
      <c r="D4" s="18"/>
      <c r="E4" s="18"/>
      <c r="F4" s="18"/>
      <c r="G4" s="18"/>
    </row>
    <row r="5" spans="2:10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0" ht="16.5" thickTop="1" thickBot="1" x14ac:dyDescent="0.3">
      <c r="B6" s="19">
        <v>8</v>
      </c>
      <c r="C6" s="19" t="s">
        <v>21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9">
        <f t="shared" ref="I6" si="0">SUM(D6,E6,F6,G6,H6)</f>
        <v>5</v>
      </c>
      <c r="J6" s="12">
        <v>1</v>
      </c>
    </row>
    <row r="13" spans="2:10" ht="15.75" x14ac:dyDescent="0.25">
      <c r="F13" s="8"/>
    </row>
  </sheetData>
  <mergeCells count="2">
    <mergeCell ref="C3:G3"/>
    <mergeCell ref="C4:G4"/>
  </mergeCells>
  <conditionalFormatting sqref="J6">
    <cfRule type="top10" dxfId="41" priority="24" bottom="1" rank="5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topLeftCell="A12" workbookViewId="0">
      <selection activeCell="F31" sqref="F31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1" ht="42.75" customHeight="1" x14ac:dyDescent="0.25"/>
    <row r="3" spans="2:11" x14ac:dyDescent="0.25">
      <c r="B3" s="2"/>
      <c r="C3" s="17" t="s">
        <v>12</v>
      </c>
      <c r="D3" s="17"/>
      <c r="E3" s="17"/>
      <c r="F3" s="17"/>
      <c r="G3" s="17"/>
      <c r="H3" s="10"/>
    </row>
    <row r="4" spans="2:11" x14ac:dyDescent="0.25">
      <c r="B4" s="2"/>
      <c r="C4" s="18" t="str">
        <f ca="1">RIGHT(CELL("filename",E2),LEN(CELL("filename",E2))-FIND("]",CELL("filename",E2)))</f>
        <v>Open BB MW</v>
      </c>
      <c r="D4" s="18"/>
      <c r="E4" s="18"/>
      <c r="F4" s="18"/>
      <c r="G4" s="18"/>
    </row>
    <row r="5" spans="2:11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1" ht="15.75" thickBot="1" x14ac:dyDescent="0.3">
      <c r="B6" s="20">
        <v>3</v>
      </c>
      <c r="C6" s="20" t="s">
        <v>16</v>
      </c>
      <c r="D6" s="4">
        <v>5</v>
      </c>
      <c r="E6" s="4">
        <v>4</v>
      </c>
      <c r="F6" s="4">
        <v>3</v>
      </c>
      <c r="G6" s="4">
        <v>4</v>
      </c>
      <c r="H6" s="4">
        <v>4</v>
      </c>
      <c r="I6" s="9">
        <f t="shared" ref="I6:I12" si="0">SUM(D6,E6,F6,G6,H6)</f>
        <v>20</v>
      </c>
      <c r="J6" s="12">
        <v>4</v>
      </c>
    </row>
    <row r="7" spans="2:11" ht="15.75" thickBot="1" x14ac:dyDescent="0.3">
      <c r="B7" s="20">
        <v>5</v>
      </c>
      <c r="C7" s="20" t="s">
        <v>18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9">
        <f t="shared" si="0"/>
        <v>5</v>
      </c>
      <c r="J7" s="12">
        <v>1</v>
      </c>
    </row>
    <row r="8" spans="2:11" ht="15.75" thickBot="1" x14ac:dyDescent="0.3">
      <c r="B8" s="20">
        <v>6</v>
      </c>
      <c r="C8" s="20" t="s">
        <v>19</v>
      </c>
      <c r="D8" s="4">
        <v>3</v>
      </c>
      <c r="E8" s="4">
        <v>3</v>
      </c>
      <c r="F8" s="4">
        <v>4</v>
      </c>
      <c r="G8" s="4">
        <v>3</v>
      </c>
      <c r="H8" s="4">
        <v>3</v>
      </c>
      <c r="I8" s="9">
        <f t="shared" si="0"/>
        <v>16</v>
      </c>
      <c r="J8" s="12">
        <v>3</v>
      </c>
    </row>
    <row r="9" spans="2:11" ht="16.5" thickTop="1" thickBot="1" x14ac:dyDescent="0.3">
      <c r="B9" s="19">
        <v>9</v>
      </c>
      <c r="C9" s="19" t="s">
        <v>22</v>
      </c>
      <c r="D9" s="4">
        <v>2</v>
      </c>
      <c r="E9" s="4">
        <v>2</v>
      </c>
      <c r="F9" s="4">
        <v>2</v>
      </c>
      <c r="G9" s="4">
        <v>2</v>
      </c>
      <c r="H9" s="4">
        <v>2</v>
      </c>
      <c r="I9" s="9">
        <f t="shared" si="0"/>
        <v>10</v>
      </c>
      <c r="J9" s="12">
        <v>2</v>
      </c>
    </row>
    <row r="10" spans="2:11" ht="15.75" thickBot="1" x14ac:dyDescent="0.3">
      <c r="B10" s="20">
        <v>10</v>
      </c>
      <c r="C10" s="20" t="s">
        <v>23</v>
      </c>
      <c r="D10" s="4">
        <v>4</v>
      </c>
      <c r="E10" s="4">
        <v>6</v>
      </c>
      <c r="F10" s="4">
        <v>5</v>
      </c>
      <c r="G10" s="4">
        <v>6</v>
      </c>
      <c r="H10" s="4">
        <v>6</v>
      </c>
      <c r="I10" s="9">
        <f t="shared" si="0"/>
        <v>27</v>
      </c>
      <c r="J10" s="12">
        <v>6</v>
      </c>
      <c r="K10" s="1" t="s">
        <v>59</v>
      </c>
    </row>
    <row r="11" spans="2:11" ht="15.75" thickBot="1" x14ac:dyDescent="0.3">
      <c r="B11" s="20">
        <v>11</v>
      </c>
      <c r="C11" s="20" t="s">
        <v>24</v>
      </c>
      <c r="D11" s="4">
        <v>7</v>
      </c>
      <c r="E11" s="4">
        <v>7</v>
      </c>
      <c r="F11" s="4">
        <v>7</v>
      </c>
      <c r="G11" s="4">
        <v>7</v>
      </c>
      <c r="H11" s="4">
        <v>7</v>
      </c>
      <c r="I11" s="9">
        <f t="shared" si="0"/>
        <v>35</v>
      </c>
      <c r="J11" s="12">
        <v>7</v>
      </c>
    </row>
    <row r="12" spans="2:11" ht="15.75" thickBot="1" x14ac:dyDescent="0.3">
      <c r="B12" s="20">
        <v>12</v>
      </c>
      <c r="C12" s="20" t="s">
        <v>25</v>
      </c>
      <c r="D12" s="4">
        <v>6</v>
      </c>
      <c r="E12" s="4">
        <v>5</v>
      </c>
      <c r="F12" s="4">
        <v>6</v>
      </c>
      <c r="G12" s="4">
        <v>5</v>
      </c>
      <c r="H12" s="4">
        <v>5</v>
      </c>
      <c r="I12" s="9">
        <f t="shared" si="0"/>
        <v>27</v>
      </c>
      <c r="J12" s="12">
        <v>5</v>
      </c>
      <c r="K12" s="1" t="s">
        <v>58</v>
      </c>
    </row>
    <row r="13" spans="2:11" x14ac:dyDescent="0.25">
      <c r="B13" s="6" t="s">
        <v>11</v>
      </c>
      <c r="C13" s="13"/>
      <c r="D13" s="5">
        <f>SUM(D6:D12)</f>
        <v>28</v>
      </c>
      <c r="E13" s="5">
        <f>SUM(E6:E12)</f>
        <v>28</v>
      </c>
      <c r="F13" s="5">
        <f>SUM(F6:F12)</f>
        <v>28</v>
      </c>
      <c r="G13" s="5">
        <f>SUM(G6:G12)</f>
        <v>28</v>
      </c>
      <c r="H13" s="5">
        <f>SUM(H6:H12)</f>
        <v>28</v>
      </c>
      <c r="I13" s="16"/>
      <c r="J13" s="12"/>
    </row>
    <row r="14" spans="2:11" x14ac:dyDescent="0.25">
      <c r="B14" s="22"/>
      <c r="C14" s="23"/>
      <c r="D14" s="24"/>
      <c r="E14" s="24"/>
      <c r="F14" s="24"/>
      <c r="G14" s="24"/>
      <c r="H14" s="25"/>
      <c r="I14" s="26"/>
      <c r="J14" s="27"/>
    </row>
    <row r="15" spans="2:11" x14ac:dyDescent="0.25">
      <c r="B15" s="2"/>
      <c r="C15" s="18" t="s">
        <v>60</v>
      </c>
      <c r="D15" s="18"/>
      <c r="E15" s="18"/>
      <c r="F15" s="18"/>
      <c r="G15" s="18"/>
    </row>
    <row r="16" spans="2:11" ht="15.75" thickBot="1" x14ac:dyDescent="0.3">
      <c r="B16" s="11" t="s">
        <v>5</v>
      </c>
      <c r="C16" s="11" t="s">
        <v>8</v>
      </c>
      <c r="D16" s="3" t="s">
        <v>0</v>
      </c>
      <c r="E16" s="3" t="s">
        <v>1</v>
      </c>
      <c r="F16" s="3" t="s">
        <v>2</v>
      </c>
      <c r="G16" s="3" t="s">
        <v>3</v>
      </c>
      <c r="H16" s="3" t="s">
        <v>4</v>
      </c>
      <c r="I16" s="15" t="s">
        <v>9</v>
      </c>
      <c r="J16" s="11" t="s">
        <v>10</v>
      </c>
    </row>
    <row r="17" spans="2:10" ht="15.75" thickBot="1" x14ac:dyDescent="0.3">
      <c r="B17" s="20">
        <v>2</v>
      </c>
      <c r="C17" s="20" t="s">
        <v>15</v>
      </c>
      <c r="D17" s="4">
        <v>3</v>
      </c>
      <c r="E17" s="4">
        <v>2</v>
      </c>
      <c r="F17" s="4">
        <v>3</v>
      </c>
      <c r="G17" s="4">
        <v>3</v>
      </c>
      <c r="H17" s="4">
        <v>1</v>
      </c>
      <c r="I17" s="9">
        <f t="shared" ref="I17:I19" si="1">SUM(D17,E17,F17,G17,H17)</f>
        <v>12</v>
      </c>
      <c r="J17" s="12">
        <v>3</v>
      </c>
    </row>
    <row r="18" spans="2:10" ht="15.75" thickBot="1" x14ac:dyDescent="0.3">
      <c r="B18" s="20">
        <v>7</v>
      </c>
      <c r="C18" s="20" t="s">
        <v>20</v>
      </c>
      <c r="D18" s="4">
        <v>1</v>
      </c>
      <c r="E18" s="4">
        <v>3</v>
      </c>
      <c r="F18" s="4">
        <v>2</v>
      </c>
      <c r="G18" s="4">
        <v>2</v>
      </c>
      <c r="H18" s="4">
        <v>3</v>
      </c>
      <c r="I18" s="9">
        <f t="shared" si="1"/>
        <v>11</v>
      </c>
      <c r="J18" s="12">
        <v>2</v>
      </c>
    </row>
    <row r="19" spans="2:10" ht="16.5" thickTop="1" thickBot="1" x14ac:dyDescent="0.3">
      <c r="B19" s="19">
        <v>8</v>
      </c>
      <c r="C19" s="19" t="s">
        <v>21</v>
      </c>
      <c r="D19" s="4">
        <v>2</v>
      </c>
      <c r="E19" s="4">
        <v>1</v>
      </c>
      <c r="F19" s="4">
        <v>1</v>
      </c>
      <c r="G19" s="4">
        <v>1</v>
      </c>
      <c r="H19" s="4">
        <v>2</v>
      </c>
      <c r="I19" s="9">
        <f t="shared" si="1"/>
        <v>7</v>
      </c>
      <c r="J19" s="12">
        <v>1</v>
      </c>
    </row>
    <row r="20" spans="2:10" x14ac:dyDescent="0.25">
      <c r="B20" s="6" t="s">
        <v>11</v>
      </c>
      <c r="C20" s="13"/>
      <c r="D20" s="5">
        <f>SUM(D17:D19)</f>
        <v>6</v>
      </c>
      <c r="E20" s="5">
        <f>SUM(E17:E19)</f>
        <v>6</v>
      </c>
      <c r="F20" s="5">
        <f>SUM(F17:F19)</f>
        <v>6</v>
      </c>
      <c r="G20" s="5">
        <f>SUM(G17:G19)</f>
        <v>6</v>
      </c>
      <c r="H20" s="5">
        <f>SUM(H17:H19)</f>
        <v>6</v>
      </c>
      <c r="I20" s="16"/>
      <c r="J20" s="12"/>
    </row>
    <row r="22" spans="2:10" x14ac:dyDescent="0.25">
      <c r="B22" s="2"/>
      <c r="C22" s="18" t="s">
        <v>61</v>
      </c>
      <c r="D22" s="18"/>
      <c r="E22" s="18"/>
      <c r="F22" s="18"/>
      <c r="G22" s="18"/>
    </row>
    <row r="23" spans="2:10" ht="15.75" thickBot="1" x14ac:dyDescent="0.3">
      <c r="B23" s="11" t="s">
        <v>5</v>
      </c>
      <c r="C23" s="11" t="s">
        <v>8</v>
      </c>
      <c r="D23" s="3" t="s">
        <v>0</v>
      </c>
      <c r="E23" s="3" t="s">
        <v>1</v>
      </c>
      <c r="F23" s="3" t="s">
        <v>2</v>
      </c>
      <c r="G23" s="3" t="s">
        <v>3</v>
      </c>
      <c r="H23" s="3" t="s">
        <v>4</v>
      </c>
      <c r="I23" s="15" t="s">
        <v>9</v>
      </c>
      <c r="J23" s="11" t="s">
        <v>10</v>
      </c>
    </row>
    <row r="24" spans="2:10" ht="15.75" thickBot="1" x14ac:dyDescent="0.3">
      <c r="B24" s="20">
        <v>4</v>
      </c>
      <c r="C24" s="20" t="s">
        <v>17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9">
        <f t="shared" ref="I24" si="2">SUM(D24,E24,F24,G24,H24)</f>
        <v>5</v>
      </c>
      <c r="J24" s="12">
        <v>1</v>
      </c>
    </row>
    <row r="26" spans="2:10" x14ac:dyDescent="0.25">
      <c r="B26" s="2"/>
      <c r="C26" s="18" t="s">
        <v>62</v>
      </c>
      <c r="D26" s="18"/>
      <c r="E26" s="18"/>
      <c r="F26" s="18"/>
      <c r="G26" s="18"/>
    </row>
    <row r="27" spans="2:10" ht="15.75" thickBot="1" x14ac:dyDescent="0.3">
      <c r="B27" s="11" t="s">
        <v>5</v>
      </c>
      <c r="C27" s="11" t="s">
        <v>8</v>
      </c>
      <c r="D27" s="3" t="s">
        <v>0</v>
      </c>
      <c r="E27" s="3" t="s">
        <v>1</v>
      </c>
      <c r="F27" s="3" t="s">
        <v>2</v>
      </c>
      <c r="G27" s="3" t="s">
        <v>3</v>
      </c>
      <c r="H27" s="3" t="s">
        <v>4</v>
      </c>
      <c r="I27" s="15" t="s">
        <v>9</v>
      </c>
      <c r="J27" s="11" t="s">
        <v>10</v>
      </c>
    </row>
    <row r="28" spans="2:10" ht="16.5" thickTop="1" thickBot="1" x14ac:dyDescent="0.3">
      <c r="B28" s="19">
        <v>13</v>
      </c>
      <c r="C28" s="19" t="s">
        <v>26</v>
      </c>
      <c r="D28" s="4">
        <v>1</v>
      </c>
      <c r="E28" s="4">
        <v>1</v>
      </c>
      <c r="F28" s="4">
        <v>1</v>
      </c>
      <c r="G28" s="4">
        <v>1</v>
      </c>
      <c r="H28" s="4">
        <v>1</v>
      </c>
      <c r="I28" s="9">
        <f t="shared" ref="I28" si="3">SUM(D28,E28,F28,G28,H28)</f>
        <v>5</v>
      </c>
      <c r="J28" s="12">
        <v>1</v>
      </c>
    </row>
  </sheetData>
  <mergeCells count="5">
    <mergeCell ref="C3:G3"/>
    <mergeCell ref="C4:G4"/>
    <mergeCell ref="C15:G15"/>
    <mergeCell ref="C22:G22"/>
    <mergeCell ref="C26:G26"/>
  </mergeCells>
  <conditionalFormatting sqref="J6:J14">
    <cfRule type="top10" dxfId="40" priority="26" bottom="1" rank="5"/>
  </conditionalFormatting>
  <conditionalFormatting sqref="J17:J20">
    <cfRule type="top10" dxfId="38" priority="3" bottom="1" rank="5"/>
  </conditionalFormatting>
  <conditionalFormatting sqref="J24">
    <cfRule type="top10" dxfId="36" priority="2" bottom="1" rank="5"/>
  </conditionalFormatting>
  <conditionalFormatting sqref="J28">
    <cfRule type="top10" dxfId="35" priority="1" bottom="1" rank="5"/>
  </conditionalFormatting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workbookViewId="0">
      <selection activeCell="B4" sqref="B4:J9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7" t="s">
        <v>12</v>
      </c>
      <c r="D3" s="17"/>
      <c r="E3" s="17"/>
      <c r="F3" s="17"/>
      <c r="G3" s="17"/>
      <c r="H3" s="10"/>
    </row>
    <row r="4" spans="2:10" x14ac:dyDescent="0.25">
      <c r="B4" s="2"/>
      <c r="C4" s="18" t="str">
        <f ca="1">RIGHT(CELL("filename",E2),LEN(CELL("filename",E2))-FIND("]",CELL("filename",E2)))</f>
        <v>Open BB LHW</v>
      </c>
      <c r="D4" s="18"/>
      <c r="E4" s="18"/>
      <c r="F4" s="18"/>
      <c r="G4" s="18"/>
    </row>
    <row r="5" spans="2:10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0" ht="15.75" thickBot="1" x14ac:dyDescent="0.3">
      <c r="B6" s="20">
        <v>2</v>
      </c>
      <c r="C6" s="20" t="s">
        <v>15</v>
      </c>
      <c r="D6" s="4">
        <v>3</v>
      </c>
      <c r="E6" s="4">
        <v>2</v>
      </c>
      <c r="F6" s="4">
        <v>3</v>
      </c>
      <c r="G6" s="4">
        <v>3</v>
      </c>
      <c r="H6" s="4">
        <v>1</v>
      </c>
      <c r="I6" s="9">
        <f t="shared" ref="I6:I8" si="0">SUM(D6,E6,F6,G6,H6)</f>
        <v>12</v>
      </c>
      <c r="J6" s="12">
        <v>3</v>
      </c>
    </row>
    <row r="7" spans="2:10" ht="15.75" thickBot="1" x14ac:dyDescent="0.3">
      <c r="B7" s="20">
        <v>7</v>
      </c>
      <c r="C7" s="20" t="s">
        <v>20</v>
      </c>
      <c r="D7" s="4">
        <v>1</v>
      </c>
      <c r="E7" s="4">
        <v>3</v>
      </c>
      <c r="F7" s="4">
        <v>2</v>
      </c>
      <c r="G7" s="4">
        <v>2</v>
      </c>
      <c r="H7" s="4">
        <v>3</v>
      </c>
      <c r="I7" s="9">
        <f t="shared" si="0"/>
        <v>11</v>
      </c>
      <c r="J7" s="12">
        <v>2</v>
      </c>
    </row>
    <row r="8" spans="2:10" ht="16.5" thickTop="1" thickBot="1" x14ac:dyDescent="0.3">
      <c r="B8" s="19">
        <v>8</v>
      </c>
      <c r="C8" s="19" t="s">
        <v>21</v>
      </c>
      <c r="D8" s="4">
        <v>2</v>
      </c>
      <c r="E8" s="4">
        <v>1</v>
      </c>
      <c r="F8" s="4">
        <v>1</v>
      </c>
      <c r="G8" s="4">
        <v>1</v>
      </c>
      <c r="H8" s="4">
        <v>2</v>
      </c>
      <c r="I8" s="9">
        <f t="shared" si="0"/>
        <v>7</v>
      </c>
      <c r="J8" s="12">
        <v>1</v>
      </c>
    </row>
    <row r="9" spans="2:10" x14ac:dyDescent="0.25">
      <c r="B9" s="6" t="s">
        <v>11</v>
      </c>
      <c r="C9" s="13"/>
      <c r="D9" s="5">
        <f>SUM(D6:D8)</f>
        <v>6</v>
      </c>
      <c r="E9" s="5">
        <f>SUM(E6:E8)</f>
        <v>6</v>
      </c>
      <c r="F9" s="5">
        <f>SUM(F6:F8)</f>
        <v>6</v>
      </c>
      <c r="G9" s="5">
        <f>SUM(G6:G8)</f>
        <v>6</v>
      </c>
      <c r="H9" s="5">
        <f>SUM(H6:H8)</f>
        <v>6</v>
      </c>
      <c r="I9" s="16"/>
      <c r="J9" s="12"/>
    </row>
    <row r="10" spans="2:10" x14ac:dyDescent="0.25">
      <c r="B10" s="7"/>
      <c r="C10" s="7"/>
    </row>
    <row r="11" spans="2:10" x14ac:dyDescent="0.25">
      <c r="B11" s="7"/>
      <c r="C11" s="7"/>
    </row>
    <row r="18" spans="6:6" ht="15.75" x14ac:dyDescent="0.25">
      <c r="F18" s="8"/>
    </row>
  </sheetData>
  <mergeCells count="2">
    <mergeCell ref="C3:G3"/>
    <mergeCell ref="C4:G4"/>
  </mergeCells>
  <conditionalFormatting sqref="J6:J9">
    <cfRule type="top10" dxfId="34" priority="22" bottom="1" rank="5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"/>
  <sheetViews>
    <sheetView workbookViewId="0">
      <selection activeCell="B4" sqref="B4:J6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7" t="s">
        <v>12</v>
      </c>
      <c r="D3" s="17"/>
      <c r="E3" s="17"/>
      <c r="F3" s="17"/>
      <c r="G3" s="17"/>
      <c r="H3" s="10"/>
    </row>
    <row r="4" spans="2:10" x14ac:dyDescent="0.25">
      <c r="B4" s="2"/>
      <c r="C4" s="18" t="str">
        <f ca="1">RIGHT(CELL("filename",E2),LEN(CELL("filename",E2))-FIND("]",CELL("filename",E2)))</f>
        <v>Open BB HW</v>
      </c>
      <c r="D4" s="18"/>
      <c r="E4" s="18"/>
      <c r="F4" s="18"/>
      <c r="G4" s="18"/>
    </row>
    <row r="5" spans="2:10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0" ht="15.75" thickBot="1" x14ac:dyDescent="0.3">
      <c r="B6" s="20">
        <v>4</v>
      </c>
      <c r="C6" s="20" t="s">
        <v>17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9">
        <f t="shared" ref="I6" si="0">SUM(D6,E6,F6,G6,H6)</f>
        <v>5</v>
      </c>
      <c r="J6" s="12">
        <v>1</v>
      </c>
    </row>
    <row r="13" spans="2:10" ht="15.75" x14ac:dyDescent="0.25">
      <c r="F13" s="8"/>
    </row>
  </sheetData>
  <mergeCells count="2">
    <mergeCell ref="C3:G3"/>
    <mergeCell ref="C4:G4"/>
  </mergeCells>
  <conditionalFormatting sqref="J6">
    <cfRule type="top10" dxfId="33" priority="21" bottom="1" rank="5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"/>
  <sheetViews>
    <sheetView workbookViewId="0">
      <selection activeCell="B4" sqref="B4:J6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7" t="s">
        <v>12</v>
      </c>
      <c r="D3" s="17"/>
      <c r="E3" s="17"/>
      <c r="F3" s="17"/>
      <c r="G3" s="17"/>
      <c r="H3" s="10"/>
    </row>
    <row r="4" spans="2:10" x14ac:dyDescent="0.25">
      <c r="B4" s="2"/>
      <c r="C4" s="18" t="str">
        <f ca="1">RIGHT(CELL("filename",E2),LEN(CELL("filename",E2))-FIND("]",CELL("filename",E2)))</f>
        <v>Open BB SHW</v>
      </c>
      <c r="D4" s="18"/>
      <c r="E4" s="18"/>
      <c r="F4" s="18"/>
      <c r="G4" s="18"/>
    </row>
    <row r="5" spans="2:10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2:10" ht="16.5" thickTop="1" thickBot="1" x14ac:dyDescent="0.3">
      <c r="B6" s="19">
        <v>13</v>
      </c>
      <c r="C6" s="19" t="s">
        <v>26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9">
        <f t="shared" ref="I6" si="0">SUM(D6,E6,F6,G6,H6)</f>
        <v>5</v>
      </c>
      <c r="J6" s="12">
        <v>1</v>
      </c>
    </row>
    <row r="13" spans="2:10" ht="15.75" x14ac:dyDescent="0.25">
      <c r="F13" s="8"/>
    </row>
  </sheetData>
  <mergeCells count="2">
    <mergeCell ref="C3:G3"/>
    <mergeCell ref="C4:G4"/>
  </mergeCells>
  <conditionalFormatting sqref="J6">
    <cfRule type="top10" dxfId="32" priority="19" bottom="1" rank="5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F20" sqref="F20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4" customWidth="1"/>
    <col min="10" max="16384" width="9.140625" style="1"/>
  </cols>
  <sheetData>
    <row r="1" spans="1:10" ht="42.75" customHeight="1" x14ac:dyDescent="0.25">
      <c r="A1" s="1" t="s">
        <v>14</v>
      </c>
    </row>
    <row r="3" spans="1:10" x14ac:dyDescent="0.25">
      <c r="B3" s="2"/>
      <c r="C3" s="17" t="s">
        <v>12</v>
      </c>
      <c r="D3" s="17"/>
      <c r="E3" s="17"/>
      <c r="F3" s="17"/>
      <c r="G3" s="17"/>
      <c r="H3" s="10"/>
    </row>
    <row r="4" spans="1:10" x14ac:dyDescent="0.25">
      <c r="B4" s="2"/>
      <c r="C4" s="18" t="str">
        <f ca="1">RIGHT(CELL("filename",E2),LEN(CELL("filename",E2))-FIND("]",CELL("filename",E2)))</f>
        <v>Women BB</v>
      </c>
      <c r="D4" s="18"/>
      <c r="E4" s="18"/>
      <c r="F4" s="18"/>
      <c r="G4" s="18"/>
    </row>
    <row r="5" spans="1:10" ht="15.75" thickBot="1" x14ac:dyDescent="0.3">
      <c r="B5" s="11" t="s">
        <v>5</v>
      </c>
      <c r="C5" s="11" t="s">
        <v>8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5" t="s">
        <v>9</v>
      </c>
      <c r="J5" s="11" t="s">
        <v>10</v>
      </c>
    </row>
    <row r="6" spans="1:10" ht="16.5" thickTop="1" thickBot="1" x14ac:dyDescent="0.3">
      <c r="B6" s="19">
        <v>14</v>
      </c>
      <c r="C6" s="19" t="s">
        <v>27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9">
        <f t="shared" ref="I6" si="0">SUM(D6,E6,F6,G6,H6)</f>
        <v>5</v>
      </c>
      <c r="J6" s="12">
        <v>1</v>
      </c>
    </row>
    <row r="8" spans="1:10" x14ac:dyDescent="0.25">
      <c r="B8" s="2"/>
      <c r="C8" s="18" t="s">
        <v>63</v>
      </c>
      <c r="D8" s="18"/>
      <c r="E8" s="18"/>
      <c r="F8" s="18"/>
      <c r="G8" s="18"/>
    </row>
    <row r="9" spans="1:10" ht="15.75" thickBot="1" x14ac:dyDescent="0.3">
      <c r="B9" s="11" t="s">
        <v>5</v>
      </c>
      <c r="C9" s="11" t="s">
        <v>8</v>
      </c>
      <c r="D9" s="3" t="s">
        <v>0</v>
      </c>
      <c r="E9" s="3" t="s">
        <v>1</v>
      </c>
      <c r="F9" s="3" t="s">
        <v>2</v>
      </c>
      <c r="G9" s="3" t="s">
        <v>3</v>
      </c>
      <c r="H9" s="3" t="s">
        <v>4</v>
      </c>
      <c r="I9" s="15" t="s">
        <v>9</v>
      </c>
      <c r="J9" s="11" t="s">
        <v>10</v>
      </c>
    </row>
    <row r="10" spans="1:10" ht="16.5" thickTop="1" thickBot="1" x14ac:dyDescent="0.3">
      <c r="B10" s="19">
        <v>14</v>
      </c>
      <c r="C10" s="19" t="s">
        <v>27</v>
      </c>
      <c r="D10" s="4">
        <v>2</v>
      </c>
      <c r="E10" s="4">
        <v>2</v>
      </c>
      <c r="F10" s="4">
        <v>1</v>
      </c>
      <c r="G10" s="4">
        <v>2</v>
      </c>
      <c r="H10" s="4">
        <v>2</v>
      </c>
      <c r="I10" s="9">
        <f t="shared" ref="I10:I11" si="1">SUM(D10,E10,F10,G10,H10)</f>
        <v>9</v>
      </c>
      <c r="J10" s="12">
        <v>2</v>
      </c>
    </row>
    <row r="11" spans="1:10" ht="15.75" thickBot="1" x14ac:dyDescent="0.3">
      <c r="B11" s="20">
        <v>15</v>
      </c>
      <c r="C11" s="20" t="s">
        <v>28</v>
      </c>
      <c r="D11" s="4">
        <v>1</v>
      </c>
      <c r="E11" s="4">
        <v>1</v>
      </c>
      <c r="F11" s="4">
        <v>2</v>
      </c>
      <c r="G11" s="4">
        <v>1</v>
      </c>
      <c r="H11" s="4">
        <v>1</v>
      </c>
      <c r="I11" s="9">
        <f t="shared" si="1"/>
        <v>6</v>
      </c>
      <c r="J11" s="12">
        <v>1</v>
      </c>
    </row>
    <row r="12" spans="1:10" x14ac:dyDescent="0.25">
      <c r="B12" s="6" t="s">
        <v>11</v>
      </c>
      <c r="C12" s="13"/>
      <c r="D12" s="5">
        <f>SUM(D10:D11)</f>
        <v>3</v>
      </c>
      <c r="E12" s="5">
        <f>SUM(E10:E11)</f>
        <v>3</v>
      </c>
      <c r="F12" s="5">
        <f>SUM(F10:F11)</f>
        <v>3</v>
      </c>
      <c r="G12" s="5">
        <f>SUM(G10:G11)</f>
        <v>3</v>
      </c>
      <c r="H12" s="5">
        <f>SUM(H10:H11)</f>
        <v>3</v>
      </c>
      <c r="I12" s="16"/>
      <c r="J12" s="12"/>
    </row>
    <row r="13" spans="1:10" ht="15.75" x14ac:dyDescent="0.25">
      <c r="F13" s="8"/>
    </row>
  </sheetData>
  <mergeCells count="3">
    <mergeCell ref="C3:G3"/>
    <mergeCell ref="C4:G4"/>
    <mergeCell ref="C8:G8"/>
  </mergeCells>
  <conditionalFormatting sqref="J6">
    <cfRule type="top10" dxfId="31" priority="18" bottom="1" rank="5"/>
  </conditionalFormatting>
  <conditionalFormatting sqref="J10:J12">
    <cfRule type="top10" dxfId="29" priority="1" bottom="1" rank="5"/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Overalls </vt:lpstr>
      <vt:lpstr>Men Master BB 50</vt:lpstr>
      <vt:lpstr>Men Master BB 40</vt:lpstr>
      <vt:lpstr>Men Master 35</vt:lpstr>
      <vt:lpstr>Open BB MW</vt:lpstr>
      <vt:lpstr>Open BB LHW</vt:lpstr>
      <vt:lpstr>Open BB HW</vt:lpstr>
      <vt:lpstr>Open BB SHW</vt:lpstr>
      <vt:lpstr>Women BB</vt:lpstr>
      <vt:lpstr>WP</vt:lpstr>
      <vt:lpstr>Master Fig 40</vt:lpstr>
      <vt:lpstr>Master Fig 30</vt:lpstr>
      <vt:lpstr>Open Fig A</vt:lpstr>
      <vt:lpstr>Open Fig C</vt:lpstr>
      <vt:lpstr>Teen MP</vt:lpstr>
      <vt:lpstr>Novice MP</vt:lpstr>
      <vt:lpstr>Open MP A</vt:lpstr>
      <vt:lpstr>Open MP C</vt:lpstr>
      <vt:lpstr>Open Bikini A</vt:lpstr>
      <vt:lpstr>Open Bikini 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Ross</dc:creator>
  <cp:lastModifiedBy>Amy &amp; Brent</cp:lastModifiedBy>
  <cp:lastPrinted>2015-09-19T19:58:01Z</cp:lastPrinted>
  <dcterms:created xsi:type="dcterms:W3CDTF">2014-04-07T15:02:41Z</dcterms:created>
  <dcterms:modified xsi:type="dcterms:W3CDTF">2015-09-20T00:31:48Z</dcterms:modified>
</cp:coreProperties>
</file>